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'List1'!$A$1:$R$22</definedName>
  </definedNames>
  <calcPr fullCalcOnLoad="1"/>
</workbook>
</file>

<file path=xl/sharedStrings.xml><?xml version="1.0" encoding="utf-8"?>
<sst xmlns="http://schemas.openxmlformats.org/spreadsheetml/2006/main" count="37" uniqueCount="26">
  <si>
    <t>Měsíc</t>
  </si>
  <si>
    <t>Radnice</t>
  </si>
  <si>
    <t>Hl.nádraží</t>
  </si>
  <si>
    <t>MMV</t>
  </si>
  <si>
    <t>turisté</t>
  </si>
  <si>
    <t>AVE</t>
  </si>
  <si>
    <t xml:space="preserve">TICKET </t>
  </si>
  <si>
    <t>TICKET</t>
  </si>
  <si>
    <t>leden</t>
  </si>
  <si>
    <t>únor</t>
  </si>
  <si>
    <t>březen</t>
  </si>
  <si>
    <t>I.</t>
  </si>
  <si>
    <t>duben</t>
  </si>
  <si>
    <t>květen</t>
  </si>
  <si>
    <t>červen</t>
  </si>
  <si>
    <t>II.</t>
  </si>
  <si>
    <t>červenec</t>
  </si>
  <si>
    <t>srpen</t>
  </si>
  <si>
    <t>září</t>
  </si>
  <si>
    <t>III.</t>
  </si>
  <si>
    <t>říjen</t>
  </si>
  <si>
    <t>listopad</t>
  </si>
  <si>
    <t>prosinec</t>
  </si>
  <si>
    <t>IV.</t>
  </si>
  <si>
    <t>Celkem</t>
  </si>
  <si>
    <t>Statistika dotazů …rok 2006………..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</si>
</sst>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57"/>
      <name val="Arial CE"/>
      <family val="2"/>
    </font>
    <font>
      <sz val="10"/>
      <color indexed="52"/>
      <name val="Arial CE"/>
      <family val="0"/>
    </font>
    <font>
      <b/>
      <i/>
      <sz val="10"/>
      <color indexed="5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1" fillId="0" borderId="8" xfId="17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workbookViewId="0" topLeftCell="A7">
      <selection activeCell="N19" sqref="N19:Q21"/>
    </sheetView>
  </sheetViews>
  <sheetFormatPr defaultColWidth="9.00390625" defaultRowHeight="21.75" customHeight="1"/>
  <cols>
    <col min="1" max="1" width="9.625" style="1" customWidth="1"/>
    <col min="2" max="2" width="6.75390625" style="1" customWidth="1"/>
    <col min="3" max="3" width="8.125" style="1" customWidth="1"/>
    <col min="4" max="4" width="7.125" style="1" customWidth="1"/>
    <col min="5" max="5" width="8.125" style="1" customWidth="1"/>
    <col min="6" max="6" width="8.25390625" style="1" customWidth="1"/>
    <col min="7" max="7" width="7.375" style="1" customWidth="1"/>
    <col min="8" max="9" width="8.375" style="1" customWidth="1"/>
    <col min="10" max="10" width="8.25390625" style="1" customWidth="1"/>
    <col min="11" max="11" width="0.6171875" style="1" hidden="1" customWidth="1"/>
    <col min="12" max="12" width="0.12890625" style="1" hidden="1" customWidth="1"/>
    <col min="13" max="13" width="8.00390625" style="1" customWidth="1"/>
    <col min="14" max="14" width="7.875" style="1" customWidth="1"/>
    <col min="15" max="15" width="0.37109375" style="1" hidden="1" customWidth="1"/>
    <col min="16" max="16" width="7.625" style="1" customWidth="1"/>
    <col min="17" max="17" width="7.625" style="6" customWidth="1"/>
    <col min="18" max="18" width="12.00390625" style="19" customWidth="1"/>
    <col min="19" max="16384" width="9.125" style="1" customWidth="1"/>
  </cols>
  <sheetData>
    <row r="1" spans="1:19" ht="21.7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0"/>
    </row>
    <row r="2" spans="1:19" ht="21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0"/>
    </row>
    <row r="3" spans="1:19" ht="21.75" customHeight="1">
      <c r="A3" s="52" t="s">
        <v>0</v>
      </c>
      <c r="B3" s="49"/>
      <c r="C3" s="49"/>
      <c r="D3" s="49"/>
      <c r="E3" s="49"/>
      <c r="F3" s="49" t="s">
        <v>1</v>
      </c>
      <c r="G3" s="49"/>
      <c r="H3" s="49"/>
      <c r="I3" s="49"/>
      <c r="J3" s="54" t="s">
        <v>2</v>
      </c>
      <c r="K3" s="54"/>
      <c r="L3" s="54"/>
      <c r="M3" s="54"/>
      <c r="N3" s="49" t="s">
        <v>3</v>
      </c>
      <c r="O3" s="49"/>
      <c r="P3" s="49"/>
      <c r="Q3" s="12"/>
      <c r="R3" s="15" t="s">
        <v>24</v>
      </c>
      <c r="S3" s="10"/>
    </row>
    <row r="4" spans="1:19" ht="21.75" customHeight="1" thickBot="1">
      <c r="A4" s="53"/>
      <c r="B4" s="13" t="s">
        <v>4</v>
      </c>
      <c r="C4" s="14" t="s">
        <v>5</v>
      </c>
      <c r="D4" s="13" t="s">
        <v>6</v>
      </c>
      <c r="E4" s="13" t="s">
        <v>24</v>
      </c>
      <c r="F4" s="13" t="s">
        <v>4</v>
      </c>
      <c r="G4" s="14" t="s">
        <v>5</v>
      </c>
      <c r="H4" s="13" t="s">
        <v>7</v>
      </c>
      <c r="I4" s="13" t="s">
        <v>24</v>
      </c>
      <c r="J4" s="13" t="s">
        <v>4</v>
      </c>
      <c r="K4" s="14"/>
      <c r="L4" s="13"/>
      <c r="M4" s="13" t="s">
        <v>24</v>
      </c>
      <c r="N4" s="13" t="s">
        <v>4</v>
      </c>
      <c r="O4" s="14" t="s">
        <v>5</v>
      </c>
      <c r="P4" s="13" t="s">
        <v>7</v>
      </c>
      <c r="Q4" s="13" t="s">
        <v>24</v>
      </c>
      <c r="R4" s="16"/>
      <c r="S4" s="10"/>
    </row>
    <row r="5" spans="1:19" ht="21.75" customHeight="1">
      <c r="A5" s="8" t="s">
        <v>8</v>
      </c>
      <c r="B5" s="8">
        <v>0</v>
      </c>
      <c r="C5" s="8">
        <v>0</v>
      </c>
      <c r="D5" s="8">
        <v>0</v>
      </c>
      <c r="E5" s="11">
        <v>0</v>
      </c>
      <c r="F5" s="28">
        <v>19762</v>
      </c>
      <c r="G5" s="8">
        <v>0</v>
      </c>
      <c r="H5" s="8">
        <v>703</v>
      </c>
      <c r="I5" s="29">
        <v>20465</v>
      </c>
      <c r="J5" s="28">
        <v>4690</v>
      </c>
      <c r="K5" s="8"/>
      <c r="L5" s="8"/>
      <c r="M5" s="29">
        <v>4690</v>
      </c>
      <c r="N5" s="8">
        <v>0</v>
      </c>
      <c r="O5" s="8"/>
      <c r="P5" s="8">
        <v>0</v>
      </c>
      <c r="Q5" s="32">
        <v>0</v>
      </c>
      <c r="R5" s="30">
        <f>SUM(I5+M5)</f>
        <v>25155</v>
      </c>
      <c r="S5" s="10"/>
    </row>
    <row r="6" spans="1:19" ht="21.75" customHeight="1">
      <c r="A6" s="1" t="s">
        <v>9</v>
      </c>
      <c r="B6" s="1">
        <v>0</v>
      </c>
      <c r="C6" s="1">
        <v>0</v>
      </c>
      <c r="D6" s="1">
        <v>0</v>
      </c>
      <c r="E6" s="2">
        <v>0</v>
      </c>
      <c r="F6" s="33">
        <v>17113</v>
      </c>
      <c r="G6" s="1">
        <v>0</v>
      </c>
      <c r="H6" s="1">
        <v>818</v>
      </c>
      <c r="I6" s="31">
        <v>17931</v>
      </c>
      <c r="J6" s="33">
        <v>4350</v>
      </c>
      <c r="M6" s="31">
        <v>4350</v>
      </c>
      <c r="N6" s="1">
        <v>0</v>
      </c>
      <c r="P6" s="1">
        <v>0</v>
      </c>
      <c r="Q6" s="26">
        <v>0</v>
      </c>
      <c r="R6" s="34">
        <f>SUM(I6:J6)</f>
        <v>22281</v>
      </c>
      <c r="S6" s="10"/>
    </row>
    <row r="7" spans="1:19" ht="21.75" customHeight="1">
      <c r="A7" s="1" t="s">
        <v>10</v>
      </c>
      <c r="B7" s="1">
        <v>0</v>
      </c>
      <c r="C7" s="1">
        <v>0</v>
      </c>
      <c r="D7" s="1">
        <v>0</v>
      </c>
      <c r="E7" s="2">
        <v>0</v>
      </c>
      <c r="F7" s="33">
        <v>22572</v>
      </c>
      <c r="G7" s="1">
        <v>0</v>
      </c>
      <c r="H7" s="1">
        <v>958</v>
      </c>
      <c r="I7" s="31">
        <v>23530</v>
      </c>
      <c r="J7" s="35">
        <v>7589</v>
      </c>
      <c r="K7" s="2"/>
      <c r="L7" s="2"/>
      <c r="M7" s="31">
        <v>7589</v>
      </c>
      <c r="N7" s="21">
        <v>0</v>
      </c>
      <c r="O7" s="21"/>
      <c r="P7" s="21">
        <v>0</v>
      </c>
      <c r="Q7" s="26">
        <v>0</v>
      </c>
      <c r="R7" s="34">
        <f>M7+I7</f>
        <v>31119</v>
      </c>
      <c r="S7" s="10"/>
    </row>
    <row r="8" spans="1:19" ht="21.75" customHeight="1">
      <c r="A8" s="22" t="s">
        <v>11</v>
      </c>
      <c r="B8" s="24">
        <v>0</v>
      </c>
      <c r="C8" s="24">
        <v>0</v>
      </c>
      <c r="D8" s="24">
        <v>0</v>
      </c>
      <c r="E8" s="42">
        <v>0</v>
      </c>
      <c r="F8" s="36">
        <f>F7+F6+F5</f>
        <v>59447</v>
      </c>
      <c r="G8" s="24">
        <v>0</v>
      </c>
      <c r="H8" s="24">
        <f>H7+H6+H5</f>
        <v>2479</v>
      </c>
      <c r="I8" s="38">
        <f>I7+I6+I5</f>
        <v>61926</v>
      </c>
      <c r="J8" s="36">
        <f>J7+J6+J5</f>
        <v>16629</v>
      </c>
      <c r="K8" s="24"/>
      <c r="L8" s="24"/>
      <c r="M8" s="38">
        <v>16629</v>
      </c>
      <c r="N8" s="24">
        <v>0</v>
      </c>
      <c r="O8" s="24"/>
      <c r="P8" s="24">
        <v>0</v>
      </c>
      <c r="Q8" s="42">
        <v>0</v>
      </c>
      <c r="R8" s="39">
        <f>M8+I8</f>
        <v>78555</v>
      </c>
      <c r="S8" s="10"/>
    </row>
    <row r="9" spans="1:19" ht="21.75" customHeight="1">
      <c r="A9" s="1" t="s">
        <v>12</v>
      </c>
      <c r="B9" s="1">
        <v>0</v>
      </c>
      <c r="C9" s="1">
        <v>0</v>
      </c>
      <c r="D9" s="1">
        <v>0</v>
      </c>
      <c r="E9" s="2">
        <v>0</v>
      </c>
      <c r="F9" s="33">
        <v>28600</v>
      </c>
      <c r="G9" s="1">
        <v>27</v>
      </c>
      <c r="H9" s="33">
        <v>1324</v>
      </c>
      <c r="I9" s="31">
        <f>H9+G9+F9</f>
        <v>29951</v>
      </c>
      <c r="J9" s="37">
        <v>8456</v>
      </c>
      <c r="K9" s="2"/>
      <c r="L9" s="2"/>
      <c r="M9" s="31">
        <v>8456</v>
      </c>
      <c r="N9" s="37">
        <v>8475</v>
      </c>
      <c r="O9" s="21"/>
      <c r="P9" s="21">
        <v>241</v>
      </c>
      <c r="Q9" s="31">
        <f>P9+N9</f>
        <v>8716</v>
      </c>
      <c r="R9" s="34">
        <f>Q9+M9+I9</f>
        <v>47123</v>
      </c>
      <c r="S9" s="10"/>
    </row>
    <row r="10" spans="1:19" ht="21.75" customHeight="1">
      <c r="A10" s="1" t="s">
        <v>13</v>
      </c>
      <c r="B10" s="1">
        <v>0</v>
      </c>
      <c r="C10" s="1">
        <v>0</v>
      </c>
      <c r="D10" s="1">
        <v>0</v>
      </c>
      <c r="E10" s="2">
        <v>0</v>
      </c>
      <c r="F10" s="33">
        <v>31160</v>
      </c>
      <c r="G10" s="1">
        <v>70</v>
      </c>
      <c r="H10" s="33">
        <v>1054</v>
      </c>
      <c r="I10" s="31">
        <v>32284</v>
      </c>
      <c r="J10" s="33">
        <v>8570</v>
      </c>
      <c r="M10" s="31">
        <v>8570</v>
      </c>
      <c r="N10" s="33">
        <v>9245</v>
      </c>
      <c r="P10" s="1">
        <v>298</v>
      </c>
      <c r="Q10" s="31">
        <v>9543</v>
      </c>
      <c r="R10" s="34">
        <f>I10+M10+Q10</f>
        <v>50397</v>
      </c>
      <c r="S10" s="10"/>
    </row>
    <row r="11" spans="1:19" ht="21.75" customHeight="1">
      <c r="A11" s="1" t="s">
        <v>14</v>
      </c>
      <c r="B11" s="1">
        <v>0</v>
      </c>
      <c r="C11" s="1">
        <v>0</v>
      </c>
      <c r="D11" s="1">
        <v>0</v>
      </c>
      <c r="E11" s="2">
        <v>0</v>
      </c>
      <c r="F11" s="33">
        <v>34856</v>
      </c>
      <c r="G11" s="1">
        <v>183</v>
      </c>
      <c r="H11" s="1">
        <v>959</v>
      </c>
      <c r="I11" s="31">
        <v>35998</v>
      </c>
      <c r="J11" s="33">
        <v>7999</v>
      </c>
      <c r="M11" s="31">
        <v>7999</v>
      </c>
      <c r="N11" s="33">
        <v>10100</v>
      </c>
      <c r="P11" s="1">
        <v>325</v>
      </c>
      <c r="Q11" s="31">
        <v>10425</v>
      </c>
      <c r="R11" s="34">
        <v>54412</v>
      </c>
      <c r="S11" s="10"/>
    </row>
    <row r="12" spans="1:19" ht="21.75" customHeight="1">
      <c r="A12" s="23" t="s">
        <v>15</v>
      </c>
      <c r="B12" s="24">
        <v>0</v>
      </c>
      <c r="C12" s="24">
        <v>0</v>
      </c>
      <c r="D12" s="24">
        <v>0</v>
      </c>
      <c r="E12" s="42">
        <v>0</v>
      </c>
      <c r="F12" s="36">
        <v>94616</v>
      </c>
      <c r="G12" s="25">
        <v>280</v>
      </c>
      <c r="H12" s="36">
        <v>3337</v>
      </c>
      <c r="I12" s="38">
        <v>98233</v>
      </c>
      <c r="J12" s="36">
        <v>25025</v>
      </c>
      <c r="K12" s="24"/>
      <c r="L12" s="24"/>
      <c r="M12" s="38">
        <v>25025</v>
      </c>
      <c r="N12" s="36">
        <v>27820</v>
      </c>
      <c r="O12" s="24"/>
      <c r="P12" s="24">
        <v>864</v>
      </c>
      <c r="Q12" s="38">
        <v>28684</v>
      </c>
      <c r="R12" s="39">
        <v>151932</v>
      </c>
      <c r="S12" s="10"/>
    </row>
    <row r="13" spans="1:19" ht="21.75" customHeight="1">
      <c r="A13" s="1" t="s">
        <v>16</v>
      </c>
      <c r="B13" s="1">
        <v>0</v>
      </c>
      <c r="C13" s="1">
        <v>0</v>
      </c>
      <c r="D13" s="1">
        <v>0</v>
      </c>
      <c r="E13" s="2">
        <v>0</v>
      </c>
      <c r="F13" s="40">
        <v>37260</v>
      </c>
      <c r="G13" s="1">
        <v>246</v>
      </c>
      <c r="H13" s="5">
        <v>982</v>
      </c>
      <c r="I13" s="41">
        <v>38488</v>
      </c>
      <c r="J13" s="33">
        <v>9562</v>
      </c>
      <c r="M13" s="31">
        <v>9562</v>
      </c>
      <c r="N13" s="33">
        <v>11800</v>
      </c>
      <c r="P13" s="1">
        <v>286</v>
      </c>
      <c r="Q13" s="31">
        <v>12086</v>
      </c>
      <c r="R13" s="34">
        <v>60136</v>
      </c>
      <c r="S13" s="10"/>
    </row>
    <row r="14" spans="1:19" ht="21.75" customHeight="1">
      <c r="A14" s="1" t="s">
        <v>17</v>
      </c>
      <c r="B14" s="1">
        <v>0</v>
      </c>
      <c r="C14" s="1">
        <v>0</v>
      </c>
      <c r="D14" s="1">
        <v>0</v>
      </c>
      <c r="E14" s="2">
        <v>0</v>
      </c>
      <c r="F14" s="33">
        <v>41850</v>
      </c>
      <c r="G14" s="1">
        <v>480</v>
      </c>
      <c r="H14" s="33">
        <v>1470</v>
      </c>
      <c r="I14" s="31">
        <f>H14+G14+F14</f>
        <v>43800</v>
      </c>
      <c r="J14" s="33">
        <v>9554</v>
      </c>
      <c r="M14" s="31">
        <v>9554</v>
      </c>
      <c r="N14" s="33">
        <v>13200</v>
      </c>
      <c r="P14" s="1">
        <v>395</v>
      </c>
      <c r="Q14" s="31">
        <f>P14+N14</f>
        <v>13595</v>
      </c>
      <c r="R14" s="34">
        <f>Q14+M14+I14</f>
        <v>66949</v>
      </c>
      <c r="S14" s="10"/>
    </row>
    <row r="15" spans="1:19" ht="21.75" customHeight="1">
      <c r="A15" s="1" t="s">
        <v>18</v>
      </c>
      <c r="B15" s="1">
        <v>0</v>
      </c>
      <c r="C15" s="1">
        <v>0</v>
      </c>
      <c r="D15" s="1">
        <v>0</v>
      </c>
      <c r="E15" s="2">
        <v>0</v>
      </c>
      <c r="F15" s="33">
        <v>32890</v>
      </c>
      <c r="G15" s="1">
        <v>260</v>
      </c>
      <c r="H15" s="33">
        <v>1214</v>
      </c>
      <c r="I15" s="31">
        <f>H15+G15+F15</f>
        <v>34364</v>
      </c>
      <c r="J15" s="33">
        <v>8569</v>
      </c>
      <c r="M15" s="31">
        <v>8569</v>
      </c>
      <c r="N15" s="33">
        <v>10600</v>
      </c>
      <c r="P15" s="1">
        <v>269</v>
      </c>
      <c r="Q15" s="31">
        <v>10869</v>
      </c>
      <c r="R15" s="34">
        <f>Q15+M15+I15</f>
        <v>53802</v>
      </c>
      <c r="S15" s="10"/>
    </row>
    <row r="16" spans="1:19" ht="21.75" customHeight="1">
      <c r="A16" s="3" t="s">
        <v>19</v>
      </c>
      <c r="B16" s="24">
        <v>0</v>
      </c>
      <c r="C16" s="24">
        <v>0</v>
      </c>
      <c r="D16" s="24">
        <v>0</v>
      </c>
      <c r="E16" s="42">
        <v>0</v>
      </c>
      <c r="F16" s="36">
        <v>112000</v>
      </c>
      <c r="G16" s="24">
        <v>986</v>
      </c>
      <c r="H16" s="36">
        <v>3666</v>
      </c>
      <c r="I16" s="38">
        <f>H16+G16+F16</f>
        <v>116652</v>
      </c>
      <c r="J16" s="36">
        <v>27865</v>
      </c>
      <c r="K16" s="24"/>
      <c r="L16" s="24"/>
      <c r="M16" s="38">
        <v>27865</v>
      </c>
      <c r="N16" s="36">
        <v>35600</v>
      </c>
      <c r="O16" s="24"/>
      <c r="P16" s="24">
        <f>P15+P14+P13</f>
        <v>950</v>
      </c>
      <c r="Q16" s="38">
        <v>36550</v>
      </c>
      <c r="R16" s="39">
        <v>180887</v>
      </c>
      <c r="S16" s="10"/>
    </row>
    <row r="17" spans="1:19" ht="21.75" customHeight="1">
      <c r="A17" s="1" t="s">
        <v>20</v>
      </c>
      <c r="B17" s="1">
        <v>0</v>
      </c>
      <c r="C17" s="1">
        <v>0</v>
      </c>
      <c r="D17" s="1">
        <v>0</v>
      </c>
      <c r="E17" s="26">
        <v>0</v>
      </c>
      <c r="F17" s="33">
        <v>21200</v>
      </c>
      <c r="G17" s="1">
        <v>85</v>
      </c>
      <c r="H17" s="33">
        <v>1545</v>
      </c>
      <c r="I17" s="31">
        <v>22830</v>
      </c>
      <c r="J17" s="33">
        <v>5648</v>
      </c>
      <c r="M17" s="31">
        <v>5648</v>
      </c>
      <c r="N17" s="33">
        <v>11540</v>
      </c>
      <c r="P17" s="1">
        <v>325</v>
      </c>
      <c r="Q17" s="31">
        <v>11865</v>
      </c>
      <c r="R17" s="34">
        <f>Q17+M17+I17</f>
        <v>40343</v>
      </c>
      <c r="S17" s="10"/>
    </row>
    <row r="18" spans="1:19" ht="21.75" customHeight="1">
      <c r="A18" s="1" t="s">
        <v>21</v>
      </c>
      <c r="B18" s="1">
        <v>0</v>
      </c>
      <c r="C18" s="1">
        <v>0</v>
      </c>
      <c r="D18" s="1">
        <v>0</v>
      </c>
      <c r="E18" s="26">
        <v>0</v>
      </c>
      <c r="F18" s="33">
        <v>20650</v>
      </c>
      <c r="G18" s="1">
        <v>75</v>
      </c>
      <c r="H18" s="1">
        <v>794</v>
      </c>
      <c r="I18" s="31">
        <f>H18+G18+F18</f>
        <v>21519</v>
      </c>
      <c r="J18" s="33">
        <v>2751</v>
      </c>
      <c r="M18" s="31">
        <v>2751</v>
      </c>
      <c r="N18" s="3">
        <v>710</v>
      </c>
      <c r="P18" s="1">
        <v>64</v>
      </c>
      <c r="Q18" s="2">
        <f>P18+N18</f>
        <v>774</v>
      </c>
      <c r="R18" s="34">
        <f>Q18+M18+I18</f>
        <v>25044</v>
      </c>
      <c r="S18" s="10"/>
    </row>
    <row r="19" spans="1:19" ht="21.75" customHeight="1">
      <c r="A19" s="1" t="s">
        <v>22</v>
      </c>
      <c r="I19" s="2"/>
      <c r="M19" s="26"/>
      <c r="Q19" s="26"/>
      <c r="R19" s="17"/>
      <c r="S19" s="10"/>
    </row>
    <row r="20" spans="1:19" ht="21.75" customHeight="1">
      <c r="A20" s="3" t="s">
        <v>23</v>
      </c>
      <c r="F20" s="27"/>
      <c r="I20" s="26"/>
      <c r="M20" s="26"/>
      <c r="N20" s="45"/>
      <c r="O20" s="43"/>
      <c r="P20" s="43"/>
      <c r="Q20" s="47"/>
      <c r="R20" s="17"/>
      <c r="S20" s="10"/>
    </row>
    <row r="21" spans="1:19" ht="21.75" customHeight="1">
      <c r="A21" s="1" t="s">
        <v>24</v>
      </c>
      <c r="E21" s="26"/>
      <c r="I21" s="26"/>
      <c r="M21" s="26"/>
      <c r="N21" s="46"/>
      <c r="P21" s="44"/>
      <c r="Q21" s="48"/>
      <c r="R21" s="17"/>
      <c r="S21" s="10"/>
    </row>
    <row r="22" spans="1:19" ht="21.75" customHeight="1">
      <c r="A22" s="20"/>
      <c r="Q22" s="1"/>
      <c r="R22" s="17"/>
      <c r="S22" s="10"/>
    </row>
    <row r="23" spans="1:18" ht="21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8"/>
    </row>
    <row r="24" spans="1:18" ht="21.75" customHeight="1">
      <c r="A24" s="8"/>
      <c r="B24" s="8"/>
      <c r="C24" s="8"/>
      <c r="D24" s="8"/>
      <c r="E24" s="8"/>
      <c r="F24" s="8"/>
      <c r="H24" s="8"/>
      <c r="I24" s="8"/>
      <c r="J24" s="8"/>
      <c r="K24" s="8"/>
      <c r="L24" s="8"/>
      <c r="M24" s="8"/>
      <c r="N24" s="8"/>
      <c r="O24" s="8"/>
      <c r="P24" s="8"/>
      <c r="Q24" s="1"/>
      <c r="R24" s="17"/>
    </row>
    <row r="25" spans="17:18" ht="21.75" customHeight="1">
      <c r="Q25" s="1"/>
      <c r="R25" s="17"/>
    </row>
    <row r="26" ht="21.75" customHeight="1">
      <c r="Q26" s="9"/>
    </row>
    <row r="35" ht="21.75" customHeight="1" thickBot="1">
      <c r="G35" s="4"/>
    </row>
    <row r="36" spans="7:18" s="4" customFormat="1" ht="21.75" customHeight="1" thickBot="1">
      <c r="G36" s="1"/>
      <c r="Q36" s="7"/>
      <c r="R36" s="19"/>
    </row>
  </sheetData>
  <mergeCells count="6">
    <mergeCell ref="N3:P3"/>
    <mergeCell ref="A1:R2"/>
    <mergeCell ref="A3:A4"/>
    <mergeCell ref="B3:E3"/>
    <mergeCell ref="F3:I3"/>
    <mergeCell ref="J3:M3"/>
  </mergeCells>
  <printOptions/>
  <pageMargins left="0.1968503937007874" right="0.1968503937007874" top="0.984251968503937" bottom="0.1968503937007874" header="0.5118110236220472" footer="0.5118110236220472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Vávrová</dc:creator>
  <cp:keywords/>
  <dc:description/>
  <cp:lastModifiedBy>user</cp:lastModifiedBy>
  <cp:lastPrinted>2006-01-04T10:25:02Z</cp:lastPrinted>
  <dcterms:created xsi:type="dcterms:W3CDTF">2002-01-11T12:36:35Z</dcterms:created>
  <dcterms:modified xsi:type="dcterms:W3CDTF">2006-12-04T14:41:05Z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-653300918</vt:i4>
  </property>
  <property fmtid="{D5CDD505-2E9C-101B-9397-08002B2CF9AE}" pid="4" name="_EmailSubje">
    <vt:lpwstr>dotazy</vt:lpwstr>
  </property>
  <property fmtid="{D5CDD505-2E9C-101B-9397-08002B2CF9AE}" pid="5" name="_AuthorEma">
    <vt:lpwstr>h.syblikova@pis.cz</vt:lpwstr>
  </property>
  <property fmtid="{D5CDD505-2E9C-101B-9397-08002B2CF9AE}" pid="6" name="_AuthorEmailDisplayNa">
    <vt:lpwstr>Helena Syblíková</vt:lpwstr>
  </property>
</Properties>
</file>