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05" windowHeight="128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<sst xmlns="http://schemas.openxmlformats.org/spreadsheetml/2006/main" count="80" uniqueCount="73">
  <si>
    <t/>
  </si>
  <si>
    <t>Hosté celkem</t>
  </si>
  <si>
    <t xml:space="preserve">Země </t>
  </si>
  <si>
    <t>Srbsko a Černá Hora</t>
  </si>
  <si>
    <t>Lichtenštejnsko</t>
  </si>
  <si>
    <t>Malta</t>
  </si>
  <si>
    <t>Ukrajina</t>
  </si>
  <si>
    <t>Brazílie</t>
  </si>
  <si>
    <t>Mexiko</t>
  </si>
  <si>
    <t>Čína</t>
  </si>
  <si>
    <t>Jižní Korea</t>
  </si>
  <si>
    <t>Jihoafrická republika</t>
  </si>
  <si>
    <t>Ostatní africké země</t>
  </si>
  <si>
    <t>Oceánie</t>
  </si>
  <si>
    <t>v tom</t>
  </si>
  <si>
    <t>Belgie</t>
  </si>
  <si>
    <t>Bulharsko</t>
  </si>
  <si>
    <t>Dánsko</t>
  </si>
  <si>
    <t>Estonsko</t>
  </si>
  <si>
    <t>Finsko</t>
  </si>
  <si>
    <t>Francie</t>
  </si>
  <si>
    <t>Chorvatsko</t>
  </si>
  <si>
    <t>Irsko</t>
  </si>
  <si>
    <t>Island</t>
  </si>
  <si>
    <t>Itálie</t>
  </si>
  <si>
    <t>Kypr</t>
  </si>
  <si>
    <t>Litva</t>
  </si>
  <si>
    <t>Lotyšsko</t>
  </si>
  <si>
    <t>Lucembursko</t>
  </si>
  <si>
    <t>Maďarsko</t>
  </si>
  <si>
    <t>Německo</t>
  </si>
  <si>
    <t>Nizozemsko</t>
  </si>
  <si>
    <t>Norsko</t>
  </si>
  <si>
    <t>Polsko</t>
  </si>
  <si>
    <t>Portugalsko</t>
  </si>
  <si>
    <t>Rakousko</t>
  </si>
  <si>
    <t>Rumunsko</t>
  </si>
  <si>
    <t>Rusko</t>
  </si>
  <si>
    <t>Řecko</t>
  </si>
  <si>
    <t>Slovensko</t>
  </si>
  <si>
    <t>Slovinsko</t>
  </si>
  <si>
    <t>Spojené království</t>
  </si>
  <si>
    <t>Španělsko</t>
  </si>
  <si>
    <t>Švédsko</t>
  </si>
  <si>
    <t>Švýcarsko</t>
  </si>
  <si>
    <t>Turecko</t>
  </si>
  <si>
    <t>Ostatní evropské země</t>
  </si>
  <si>
    <t>Kanada</t>
  </si>
  <si>
    <t>Spojené státy americké</t>
  </si>
  <si>
    <t>Ostatní americké země</t>
  </si>
  <si>
    <t>Izrael</t>
  </si>
  <si>
    <t>Japonsko</t>
  </si>
  <si>
    <t>Ostatní asijské země</t>
  </si>
  <si>
    <t>Austrálie</t>
  </si>
  <si>
    <t>Nový Zéland</t>
  </si>
  <si>
    <t>nerezidenti</t>
  </si>
  <si>
    <t>rezidenti</t>
  </si>
  <si>
    <t>Evropská unie</t>
  </si>
  <si>
    <t>2.čtvrtletí 2007</t>
  </si>
  <si>
    <t>3. Čtvrtletí 2007</t>
  </si>
  <si>
    <t>1. Čtvrtletí 2007</t>
  </si>
  <si>
    <t>Průměrný počet přenocování</t>
  </si>
  <si>
    <t>Počet přenocování</t>
  </si>
  <si>
    <t>Počet hostů</t>
  </si>
  <si>
    <t>celkem hostů 2007</t>
  </si>
  <si>
    <t>celkem hostů za 4Q.2007</t>
  </si>
  <si>
    <t>celkem počet přenocování 2007</t>
  </si>
  <si>
    <t>celkem přenocování za 4Q.2007</t>
  </si>
  <si>
    <t>zdroj: ČSÚ</t>
  </si>
  <si>
    <t>2001</t>
  </si>
  <si>
    <t>2002</t>
  </si>
  <si>
    <t>2003</t>
  </si>
  <si>
    <t>Počet přenocování turistů v jednotlivých rocích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</si>
</sst>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000000"/>
    <numFmt numFmtId="166" formatCode="0.00000000000"/>
    <numFmt numFmtId="167" formatCode="0.000000000000"/>
    <numFmt numFmtId="168" formatCode="0.000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9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0"/>
      <name val="Arial"/>
      <family val="2"/>
    </font>
    <font>
      <sz val="12"/>
      <name val="Arial CE"/>
      <family val="2"/>
    </font>
    <font>
      <b/>
      <i/>
      <sz val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vertical="center" indent="2"/>
    </xf>
    <xf numFmtId="0" fontId="1" fillId="0" borderId="4" xfId="0" applyFont="1" applyBorder="1" applyAlignment="1">
      <alignment horizontal="left" vertical="center" indent="3"/>
    </xf>
    <xf numFmtId="0" fontId="1" fillId="0" borderId="4" xfId="0" applyFont="1" applyBorder="1" applyAlignment="1">
      <alignment horizontal="left" vertical="center" indent="4"/>
    </xf>
    <xf numFmtId="0" fontId="1" fillId="0" borderId="4" xfId="0" applyFont="1" applyBorder="1" applyAlignment="1">
      <alignment horizontal="left" vertical="center" wrapText="1" indent="4"/>
    </xf>
    <xf numFmtId="0" fontId="2" fillId="0" borderId="4" xfId="0" applyFont="1" applyFill="1" applyBorder="1" applyAlignment="1">
      <alignment horizontal="left" vertical="center" indent="2"/>
    </xf>
    <xf numFmtId="0" fontId="1" fillId="0" borderId="4" xfId="0" applyFont="1" applyFill="1" applyBorder="1" applyAlignment="1">
      <alignment horizontal="left" vertical="center" indent="2"/>
    </xf>
    <xf numFmtId="3" fontId="4" fillId="2" borderId="4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horizontal="right" vertical="center"/>
    </xf>
    <xf numFmtId="49" fontId="0" fillId="2" borderId="4" xfId="0" applyNumberFormat="1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right" vertical="center"/>
    </xf>
    <xf numFmtId="164" fontId="0" fillId="2" borderId="4" xfId="0" applyNumberForma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 vertical="top"/>
    </xf>
    <xf numFmtId="164" fontId="4" fillId="3" borderId="4" xfId="0" applyNumberFormat="1" applyFont="1" applyFill="1" applyBorder="1" applyAlignment="1">
      <alignment horizontal="right" vertical="top"/>
    </xf>
    <xf numFmtId="3" fontId="3" fillId="3" borderId="4" xfId="0" applyNumberFormat="1" applyFont="1" applyFill="1" applyBorder="1" applyAlignment="1">
      <alignment horizontal="right" vertical="top"/>
    </xf>
    <xf numFmtId="164" fontId="3" fillId="3" borderId="4" xfId="0" applyNumberFormat="1" applyFont="1" applyFill="1" applyBorder="1" applyAlignment="1">
      <alignment horizontal="right" vertical="top"/>
    </xf>
    <xf numFmtId="49" fontId="0" fillId="3" borderId="4" xfId="0" applyNumberForma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right" vertical="top"/>
    </xf>
    <xf numFmtId="164" fontId="0" fillId="3" borderId="4" xfId="0" applyNumberFormat="1" applyFill="1" applyBorder="1" applyAlignment="1">
      <alignment horizontal="right" vertical="top"/>
    </xf>
    <xf numFmtId="3" fontId="4" fillId="4" borderId="4" xfId="0" applyNumberFormat="1" applyFont="1" applyFill="1" applyBorder="1" applyAlignment="1">
      <alignment horizontal="right" vertical="center"/>
    </xf>
    <xf numFmtId="164" fontId="4" fillId="4" borderId="4" xfId="0" applyNumberFormat="1" applyFont="1" applyFill="1" applyBorder="1" applyAlignment="1">
      <alignment horizontal="right" vertical="center"/>
    </xf>
    <xf numFmtId="3" fontId="3" fillId="4" borderId="4" xfId="0" applyNumberFormat="1" applyFont="1" applyFill="1" applyBorder="1" applyAlignment="1">
      <alignment horizontal="right" vertical="center"/>
    </xf>
    <xf numFmtId="164" fontId="3" fillId="4" borderId="4" xfId="0" applyNumberFormat="1" applyFont="1" applyFill="1" applyBorder="1" applyAlignment="1">
      <alignment horizontal="right" vertical="center"/>
    </xf>
    <xf numFmtId="49" fontId="0" fillId="4" borderId="4" xfId="0" applyNumberFormat="1" applyFill="1" applyBorder="1" applyAlignment="1">
      <alignment horizontal="center" vertical="center"/>
    </xf>
    <xf numFmtId="3" fontId="0" fillId="4" borderId="4" xfId="0" applyNumberFormat="1" applyFill="1" applyBorder="1" applyAlignment="1">
      <alignment horizontal="right" vertical="center"/>
    </xf>
    <xf numFmtId="164" fontId="0" fillId="4" borderId="4" xfId="0" applyNumberFormat="1" applyFill="1" applyBorder="1" applyAlignment="1">
      <alignment horizontal="right" vertical="center"/>
    </xf>
    <xf numFmtId="3" fontId="5" fillId="5" borderId="5" xfId="0" applyNumberFormat="1" applyFont="1" applyFill="1" applyBorder="1" applyAlignment="1">
      <alignment/>
    </xf>
    <xf numFmtId="3" fontId="5" fillId="5" borderId="6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6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/>
    </xf>
    <xf numFmtId="3" fontId="6" fillId="0" borderId="9" xfId="0" applyNumberFormat="1" applyFont="1" applyBorder="1" applyAlignment="1">
      <alignment horizontal="right" vertical="center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4" borderId="11" xfId="0" applyFill="1" applyBorder="1" applyAlignment="1">
      <alignment horizontal="center" wrapText="1"/>
    </xf>
    <xf numFmtId="0" fontId="0" fillId="4" borderId="12" xfId="0" applyFill="1" applyBorder="1" applyAlignment="1">
      <alignment horizontal="center" wrapText="1"/>
    </xf>
    <xf numFmtId="0" fontId="0" fillId="4" borderId="13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49" fontId="2" fillId="4" borderId="14" xfId="0" applyNumberFormat="1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49" fontId="4" fillId="5" borderId="15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176" fontId="5" fillId="5" borderId="15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1" fontId="3" fillId="6" borderId="16" xfId="0" applyNumberFormat="1" applyFont="1" applyFill="1" applyBorder="1" applyAlignment="1" quotePrefix="1">
      <alignment horizontal="center"/>
    </xf>
    <xf numFmtId="0" fontId="0" fillId="0" borderId="17" xfId="0" applyBorder="1" applyAlignment="1">
      <alignment horizontal="center"/>
    </xf>
    <xf numFmtId="3" fontId="3" fillId="6" borderId="18" xfId="0" applyNumberFormat="1" applyFont="1" applyFill="1" applyBorder="1" applyAlignment="1" quotePrefix="1">
      <alignment horizontal="center"/>
    </xf>
    <xf numFmtId="3" fontId="3" fillId="6" borderId="19" xfId="0" applyNumberFormat="1" applyFont="1" applyFill="1" applyBorder="1" applyAlignment="1" quotePrefix="1">
      <alignment horizontal="center"/>
    </xf>
    <xf numFmtId="1" fontId="3" fillId="6" borderId="18" xfId="0" applyNumberFormat="1" applyFont="1" applyFill="1" applyBorder="1" applyAlignment="1" quotePrefix="1">
      <alignment horizontal="center"/>
    </xf>
    <xf numFmtId="1" fontId="3" fillId="6" borderId="19" xfId="0" applyNumberFormat="1" applyFont="1" applyFill="1" applyBorder="1" applyAlignment="1" quotePrefix="1">
      <alignment horizontal="center"/>
    </xf>
    <xf numFmtId="1" fontId="3" fillId="6" borderId="20" xfId="0" applyNumberFormat="1" applyFont="1" applyFill="1" applyBorder="1" applyAlignment="1" quotePrefix="1">
      <alignment horizontal="center"/>
    </xf>
    <xf numFmtId="1" fontId="3" fillId="6" borderId="21" xfId="0" applyNumberFormat="1" applyFont="1" applyFill="1" applyBorder="1" applyAlignment="1" quotePrefix="1">
      <alignment horizontal="center"/>
    </xf>
    <xf numFmtId="3" fontId="0" fillId="0" borderId="22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>
      <selection activeCell="A72" sqref="A72:B72"/>
    </sheetView>
  </sheetViews>
  <sheetFormatPr defaultColWidth="9.00390625" defaultRowHeight="12.75"/>
  <cols>
    <col min="1" max="1" width="30.75390625" style="0" customWidth="1"/>
    <col min="2" max="2" width="15.75390625" style="0" bestFit="1" customWidth="1"/>
    <col min="3" max="3" width="19.125" style="0" bestFit="1" customWidth="1"/>
    <col min="4" max="4" width="13.375" style="0" customWidth="1"/>
    <col min="5" max="5" width="11.375" style="0" bestFit="1" customWidth="1"/>
    <col min="6" max="6" width="19.125" style="0" bestFit="1" customWidth="1"/>
    <col min="7" max="7" width="14.375" style="0" customWidth="1"/>
    <col min="8" max="8" width="11.375" style="0" bestFit="1" customWidth="1"/>
    <col min="9" max="9" width="19.125" style="0" bestFit="1" customWidth="1"/>
    <col min="10" max="10" width="13.875" style="0" customWidth="1"/>
  </cols>
  <sheetData>
    <row r="1" spans="2:10" ht="13.5" thickBot="1">
      <c r="B1" s="46" t="s">
        <v>60</v>
      </c>
      <c r="C1" s="47"/>
      <c r="D1" s="48"/>
      <c r="E1" s="43" t="s">
        <v>58</v>
      </c>
      <c r="F1" s="44"/>
      <c r="G1" s="45"/>
      <c r="H1" s="40" t="s">
        <v>59</v>
      </c>
      <c r="I1" s="41"/>
      <c r="J1" s="42"/>
    </row>
    <row r="2" spans="1:10" ht="15" thickTop="1">
      <c r="A2" s="1" t="s">
        <v>0</v>
      </c>
      <c r="B2" s="49" t="s">
        <v>63</v>
      </c>
      <c r="C2" s="49" t="s">
        <v>62</v>
      </c>
      <c r="D2" s="49" t="s">
        <v>61</v>
      </c>
      <c r="E2" s="52" t="s">
        <v>63</v>
      </c>
      <c r="F2" s="52" t="s">
        <v>62</v>
      </c>
      <c r="G2" s="52" t="s">
        <v>61</v>
      </c>
      <c r="H2" s="55" t="s">
        <v>63</v>
      </c>
      <c r="I2" s="55" t="s">
        <v>62</v>
      </c>
      <c r="J2" s="55" t="s">
        <v>61</v>
      </c>
    </row>
    <row r="3" spans="1:10" ht="41.25" customHeight="1" thickBot="1">
      <c r="A3" s="2" t="s">
        <v>2</v>
      </c>
      <c r="B3" s="51"/>
      <c r="C3" s="51"/>
      <c r="D3" s="50"/>
      <c r="E3" s="53"/>
      <c r="F3" s="53"/>
      <c r="G3" s="54"/>
      <c r="H3" s="56"/>
      <c r="I3" s="56"/>
      <c r="J3" s="57"/>
    </row>
    <row r="4" spans="1:10" ht="15.75">
      <c r="A4" s="3" t="s">
        <v>1</v>
      </c>
      <c r="B4" s="10">
        <v>798011</v>
      </c>
      <c r="C4" s="10">
        <v>2162232</v>
      </c>
      <c r="D4" s="11">
        <v>2.7</v>
      </c>
      <c r="E4" s="17">
        <v>1188371</v>
      </c>
      <c r="F4" s="17">
        <v>3239284</v>
      </c>
      <c r="G4" s="18">
        <v>2.7</v>
      </c>
      <c r="H4" s="24">
        <v>1312832</v>
      </c>
      <c r="I4" s="24">
        <v>3665843</v>
      </c>
      <c r="J4" s="25">
        <v>2.8</v>
      </c>
    </row>
    <row r="5" spans="1:10" ht="15.75">
      <c r="A5" s="4" t="s">
        <v>55</v>
      </c>
      <c r="B5" s="12">
        <v>691604</v>
      </c>
      <c r="C5" s="12">
        <v>1944772</v>
      </c>
      <c r="D5" s="13">
        <v>2.8</v>
      </c>
      <c r="E5" s="19">
        <v>1070226</v>
      </c>
      <c r="F5" s="19">
        <v>3008556</v>
      </c>
      <c r="G5" s="20">
        <v>2.8</v>
      </c>
      <c r="H5" s="26">
        <v>1201004</v>
      </c>
      <c r="I5" s="26">
        <v>3398038</v>
      </c>
      <c r="J5" s="27">
        <v>2.8</v>
      </c>
    </row>
    <row r="6" spans="1:10" ht="14.25">
      <c r="A6" s="5" t="s">
        <v>14</v>
      </c>
      <c r="B6" s="14"/>
      <c r="C6" s="14"/>
      <c r="D6" s="14"/>
      <c r="E6" s="21"/>
      <c r="F6" s="21"/>
      <c r="G6" s="21"/>
      <c r="H6" s="28"/>
      <c r="I6" s="28"/>
      <c r="J6" s="28"/>
    </row>
    <row r="7" spans="1:10" ht="14.25">
      <c r="A7" s="6" t="s">
        <v>15</v>
      </c>
      <c r="B7" s="15">
        <v>8472</v>
      </c>
      <c r="C7" s="15">
        <v>19898</v>
      </c>
      <c r="D7" s="16">
        <v>2.3</v>
      </c>
      <c r="E7" s="22">
        <v>13545</v>
      </c>
      <c r="F7" s="22">
        <v>36677</v>
      </c>
      <c r="G7" s="23">
        <v>2.7</v>
      </c>
      <c r="H7" s="29">
        <v>13764</v>
      </c>
      <c r="I7" s="29">
        <v>38482</v>
      </c>
      <c r="J7" s="30">
        <v>2.8</v>
      </c>
    </row>
    <row r="8" spans="1:10" ht="14.25">
      <c r="A8" s="6" t="s">
        <v>16</v>
      </c>
      <c r="B8" s="15">
        <v>2116</v>
      </c>
      <c r="C8" s="15">
        <v>5304</v>
      </c>
      <c r="D8" s="16">
        <v>2.5</v>
      </c>
      <c r="E8" s="22">
        <v>2736</v>
      </c>
      <c r="F8" s="22">
        <v>6920</v>
      </c>
      <c r="G8" s="23">
        <v>2.5</v>
      </c>
      <c r="H8" s="29">
        <v>2659</v>
      </c>
      <c r="I8" s="29">
        <v>7056</v>
      </c>
      <c r="J8" s="30">
        <v>2.7</v>
      </c>
    </row>
    <row r="9" spans="1:10" ht="14.25">
      <c r="A9" s="6" t="s">
        <v>17</v>
      </c>
      <c r="B9" s="15">
        <v>8391</v>
      </c>
      <c r="C9" s="15">
        <v>25633</v>
      </c>
      <c r="D9" s="16">
        <v>3.1</v>
      </c>
      <c r="E9" s="22">
        <v>21488</v>
      </c>
      <c r="F9" s="22">
        <v>73844</v>
      </c>
      <c r="G9" s="23">
        <v>3.4</v>
      </c>
      <c r="H9" s="29">
        <v>26283</v>
      </c>
      <c r="I9" s="29">
        <v>90005</v>
      </c>
      <c r="J9" s="30">
        <v>3.4</v>
      </c>
    </row>
    <row r="10" spans="1:10" ht="14.25">
      <c r="A10" s="6" t="s">
        <v>18</v>
      </c>
      <c r="B10" s="15">
        <v>1221</v>
      </c>
      <c r="C10" s="15">
        <v>3087</v>
      </c>
      <c r="D10" s="16">
        <v>2.5</v>
      </c>
      <c r="E10" s="22">
        <v>2409</v>
      </c>
      <c r="F10" s="22">
        <v>5985</v>
      </c>
      <c r="G10" s="23">
        <v>2.5</v>
      </c>
      <c r="H10" s="29">
        <v>2515</v>
      </c>
      <c r="I10" s="29">
        <v>6776</v>
      </c>
      <c r="J10" s="30">
        <v>2.7</v>
      </c>
    </row>
    <row r="11" spans="1:10" ht="14.25">
      <c r="A11" s="6" t="s">
        <v>19</v>
      </c>
      <c r="B11" s="15">
        <v>6024</v>
      </c>
      <c r="C11" s="15">
        <v>19461</v>
      </c>
      <c r="D11" s="16">
        <v>3.2</v>
      </c>
      <c r="E11" s="22">
        <v>11789</v>
      </c>
      <c r="F11" s="22">
        <v>38993</v>
      </c>
      <c r="G11" s="23">
        <v>3.3</v>
      </c>
      <c r="H11" s="29">
        <v>11924</v>
      </c>
      <c r="I11" s="29">
        <v>40166</v>
      </c>
      <c r="J11" s="30">
        <v>3.4</v>
      </c>
    </row>
    <row r="12" spans="1:10" ht="14.25">
      <c r="A12" s="6" t="s">
        <v>20</v>
      </c>
      <c r="B12" s="15">
        <v>30596</v>
      </c>
      <c r="C12" s="15">
        <v>80767</v>
      </c>
      <c r="D12" s="16">
        <v>2.6</v>
      </c>
      <c r="E12" s="22">
        <v>50762</v>
      </c>
      <c r="F12" s="22">
        <v>139531</v>
      </c>
      <c r="G12" s="23">
        <v>2.7</v>
      </c>
      <c r="H12" s="29">
        <v>47570</v>
      </c>
      <c r="I12" s="29">
        <v>135159</v>
      </c>
      <c r="J12" s="30">
        <v>2.8</v>
      </c>
    </row>
    <row r="13" spans="1:10" ht="14.25">
      <c r="A13" s="6" t="s">
        <v>21</v>
      </c>
      <c r="B13" s="15">
        <v>4873</v>
      </c>
      <c r="C13" s="15">
        <v>12220</v>
      </c>
      <c r="D13" s="16">
        <v>2.5</v>
      </c>
      <c r="E13" s="22">
        <v>9281</v>
      </c>
      <c r="F13" s="22">
        <v>27706</v>
      </c>
      <c r="G13" s="23">
        <v>3</v>
      </c>
      <c r="H13" s="29">
        <v>8489</v>
      </c>
      <c r="I13" s="29">
        <v>31869</v>
      </c>
      <c r="J13" s="30">
        <v>3.8</v>
      </c>
    </row>
    <row r="14" spans="1:10" ht="14.25">
      <c r="A14" s="6" t="s">
        <v>22</v>
      </c>
      <c r="B14" s="15">
        <v>10749</v>
      </c>
      <c r="C14" s="15">
        <v>30435</v>
      </c>
      <c r="D14" s="16">
        <v>2.8</v>
      </c>
      <c r="E14" s="22">
        <v>8302</v>
      </c>
      <c r="F14" s="22">
        <v>24685</v>
      </c>
      <c r="G14" s="23">
        <v>3</v>
      </c>
      <c r="H14" s="29">
        <v>9653</v>
      </c>
      <c r="I14" s="29">
        <v>28699</v>
      </c>
      <c r="J14" s="30">
        <v>3</v>
      </c>
    </row>
    <row r="15" spans="1:10" ht="14.25">
      <c r="A15" s="6" t="s">
        <v>23</v>
      </c>
      <c r="B15" s="15">
        <v>223</v>
      </c>
      <c r="C15" s="15">
        <v>601</v>
      </c>
      <c r="D15" s="16">
        <v>2.7</v>
      </c>
      <c r="E15" s="22">
        <v>1025</v>
      </c>
      <c r="F15" s="22">
        <v>3426</v>
      </c>
      <c r="G15" s="23">
        <v>3.3</v>
      </c>
      <c r="H15" s="29">
        <v>613</v>
      </c>
      <c r="I15" s="29">
        <v>1669</v>
      </c>
      <c r="J15" s="30">
        <v>2.7</v>
      </c>
    </row>
    <row r="16" spans="1:10" ht="14.25">
      <c r="A16" s="6" t="s">
        <v>24</v>
      </c>
      <c r="B16" s="15">
        <v>86303</v>
      </c>
      <c r="C16" s="15">
        <v>278167</v>
      </c>
      <c r="D16" s="16">
        <v>3.2</v>
      </c>
      <c r="E16" s="22">
        <v>90774</v>
      </c>
      <c r="F16" s="22">
        <v>283395</v>
      </c>
      <c r="G16" s="23">
        <v>3.1</v>
      </c>
      <c r="H16" s="29">
        <v>86493</v>
      </c>
      <c r="I16" s="29">
        <v>265589</v>
      </c>
      <c r="J16" s="30">
        <v>3.1</v>
      </c>
    </row>
    <row r="17" spans="1:10" ht="14.25">
      <c r="A17" s="6" t="s">
        <v>3</v>
      </c>
      <c r="B17" s="15">
        <v>1918</v>
      </c>
      <c r="C17" s="15">
        <v>5540</v>
      </c>
      <c r="D17" s="16">
        <v>2.9</v>
      </c>
      <c r="E17" s="22">
        <v>4036</v>
      </c>
      <c r="F17" s="22">
        <v>12954</v>
      </c>
      <c r="G17" s="23">
        <v>3.2</v>
      </c>
      <c r="H17" s="29">
        <v>1280</v>
      </c>
      <c r="I17" s="29">
        <v>4240</v>
      </c>
      <c r="J17" s="30">
        <v>3.3</v>
      </c>
    </row>
    <row r="18" spans="1:10" ht="14.25">
      <c r="A18" s="6" t="s">
        <v>25</v>
      </c>
      <c r="B18" s="15">
        <v>1016</v>
      </c>
      <c r="C18" s="15">
        <v>3018</v>
      </c>
      <c r="D18" s="16">
        <v>3</v>
      </c>
      <c r="E18" s="22">
        <v>756</v>
      </c>
      <c r="F18" s="22">
        <v>2342</v>
      </c>
      <c r="G18" s="23">
        <v>3.1</v>
      </c>
      <c r="H18" s="29">
        <v>3205</v>
      </c>
      <c r="I18" s="29">
        <v>12621</v>
      </c>
      <c r="J18" s="30">
        <v>3.9</v>
      </c>
    </row>
    <row r="19" spans="1:10" ht="14.25">
      <c r="A19" s="6" t="s">
        <v>26</v>
      </c>
      <c r="B19" s="15">
        <v>2176</v>
      </c>
      <c r="C19" s="15">
        <v>3698</v>
      </c>
      <c r="D19" s="16">
        <v>1.7</v>
      </c>
      <c r="E19" s="22">
        <v>3714</v>
      </c>
      <c r="F19" s="22">
        <v>7440</v>
      </c>
      <c r="G19" s="23">
        <v>2</v>
      </c>
      <c r="H19" s="29">
        <v>4743</v>
      </c>
      <c r="I19" s="29">
        <v>8904</v>
      </c>
      <c r="J19" s="30">
        <v>1.9</v>
      </c>
    </row>
    <row r="20" spans="1:10" ht="14.25">
      <c r="A20" s="6" t="s">
        <v>27</v>
      </c>
      <c r="B20" s="15">
        <v>758</v>
      </c>
      <c r="C20" s="15">
        <v>1403</v>
      </c>
      <c r="D20" s="16">
        <v>1.9</v>
      </c>
      <c r="E20" s="22">
        <v>3399</v>
      </c>
      <c r="F20" s="22">
        <v>5879</v>
      </c>
      <c r="G20" s="23">
        <v>1.7</v>
      </c>
      <c r="H20" s="29">
        <v>3620</v>
      </c>
      <c r="I20" s="29">
        <v>7124</v>
      </c>
      <c r="J20" s="30">
        <v>2</v>
      </c>
    </row>
    <row r="21" spans="1:10" ht="14.25">
      <c r="A21" s="6" t="s">
        <v>28</v>
      </c>
      <c r="B21" s="15">
        <v>474</v>
      </c>
      <c r="C21" s="15">
        <v>1284</v>
      </c>
      <c r="D21" s="16">
        <v>2.7</v>
      </c>
      <c r="E21" s="22">
        <v>807</v>
      </c>
      <c r="F21" s="22">
        <v>2515</v>
      </c>
      <c r="G21" s="23">
        <v>3.1</v>
      </c>
      <c r="H21" s="29">
        <v>511</v>
      </c>
      <c r="I21" s="29">
        <v>1394</v>
      </c>
      <c r="J21" s="30">
        <v>2.7</v>
      </c>
    </row>
    <row r="22" spans="1:10" ht="14.25">
      <c r="A22" s="6" t="s">
        <v>4</v>
      </c>
      <c r="B22" s="15">
        <v>152</v>
      </c>
      <c r="C22" s="15">
        <v>319</v>
      </c>
      <c r="D22" s="16">
        <v>2.1</v>
      </c>
      <c r="E22" s="22">
        <v>130</v>
      </c>
      <c r="F22" s="22">
        <v>287</v>
      </c>
      <c r="G22" s="23">
        <v>2.2</v>
      </c>
      <c r="H22" s="29">
        <v>126</v>
      </c>
      <c r="I22" s="29">
        <v>378</v>
      </c>
      <c r="J22" s="30">
        <v>3</v>
      </c>
    </row>
    <row r="23" spans="1:10" ht="14.25">
      <c r="A23" s="6" t="s">
        <v>29</v>
      </c>
      <c r="B23" s="15">
        <v>12710</v>
      </c>
      <c r="C23" s="15">
        <v>28958</v>
      </c>
      <c r="D23" s="16">
        <v>2.3</v>
      </c>
      <c r="E23" s="22">
        <v>17244</v>
      </c>
      <c r="F23" s="22">
        <v>39139</v>
      </c>
      <c r="G23" s="23">
        <v>2.3</v>
      </c>
      <c r="H23" s="29">
        <v>15368</v>
      </c>
      <c r="I23" s="29">
        <v>36683</v>
      </c>
      <c r="J23" s="30">
        <v>2.4</v>
      </c>
    </row>
    <row r="24" spans="1:10" ht="14.25">
      <c r="A24" s="6" t="s">
        <v>5</v>
      </c>
      <c r="B24" s="15">
        <v>463</v>
      </c>
      <c r="C24" s="15">
        <v>1405</v>
      </c>
      <c r="D24" s="16">
        <v>3</v>
      </c>
      <c r="E24" s="22">
        <v>502</v>
      </c>
      <c r="F24" s="22">
        <v>1209</v>
      </c>
      <c r="G24" s="23">
        <v>2.4</v>
      </c>
      <c r="H24" s="29">
        <v>425</v>
      </c>
      <c r="I24" s="29">
        <v>1522</v>
      </c>
      <c r="J24" s="30">
        <v>3.6</v>
      </c>
    </row>
    <row r="25" spans="1:10" ht="14.25">
      <c r="A25" s="6" t="s">
        <v>30</v>
      </c>
      <c r="B25" s="15">
        <v>95716</v>
      </c>
      <c r="C25" s="15">
        <v>234552</v>
      </c>
      <c r="D25" s="16">
        <v>2.5</v>
      </c>
      <c r="E25" s="22">
        <v>153436</v>
      </c>
      <c r="F25" s="22">
        <v>400539</v>
      </c>
      <c r="G25" s="23">
        <v>2.6</v>
      </c>
      <c r="H25" s="29">
        <v>167675</v>
      </c>
      <c r="I25" s="29">
        <v>449380</v>
      </c>
      <c r="J25" s="30">
        <v>2.7</v>
      </c>
    </row>
    <row r="26" spans="1:10" ht="14.25">
      <c r="A26" s="6" t="s">
        <v>31</v>
      </c>
      <c r="B26" s="15">
        <v>11943</v>
      </c>
      <c r="C26" s="15">
        <v>29575</v>
      </c>
      <c r="D26" s="16">
        <v>2.5</v>
      </c>
      <c r="E26" s="22">
        <v>22438</v>
      </c>
      <c r="F26" s="22">
        <v>64822</v>
      </c>
      <c r="G26" s="23">
        <v>2.9</v>
      </c>
      <c r="H26" s="29">
        <v>24975</v>
      </c>
      <c r="I26" s="29">
        <v>69919</v>
      </c>
      <c r="J26" s="30">
        <v>2.8</v>
      </c>
    </row>
    <row r="27" spans="1:10" ht="14.25">
      <c r="A27" s="6" t="s">
        <v>32</v>
      </c>
      <c r="B27" s="15">
        <v>11639</v>
      </c>
      <c r="C27" s="15">
        <v>33475</v>
      </c>
      <c r="D27" s="16">
        <v>2.9</v>
      </c>
      <c r="E27" s="22">
        <v>23141</v>
      </c>
      <c r="F27" s="22">
        <v>72145</v>
      </c>
      <c r="G27" s="23">
        <v>3.1</v>
      </c>
      <c r="H27" s="29">
        <v>19359</v>
      </c>
      <c r="I27" s="29">
        <v>59692</v>
      </c>
      <c r="J27" s="30">
        <v>3.1</v>
      </c>
    </row>
    <row r="28" spans="1:10" ht="14.25">
      <c r="A28" s="6" t="s">
        <v>33</v>
      </c>
      <c r="B28" s="15">
        <v>11101</v>
      </c>
      <c r="C28" s="15">
        <v>25878</v>
      </c>
      <c r="D28" s="16">
        <v>2.3</v>
      </c>
      <c r="E28" s="22">
        <v>29900</v>
      </c>
      <c r="F28" s="22">
        <v>58741</v>
      </c>
      <c r="G28" s="23">
        <v>2</v>
      </c>
      <c r="H28" s="29">
        <v>34716</v>
      </c>
      <c r="I28" s="29">
        <v>78833</v>
      </c>
      <c r="J28" s="30">
        <v>2.3</v>
      </c>
    </row>
    <row r="29" spans="1:10" ht="14.25">
      <c r="A29" s="6" t="s">
        <v>34</v>
      </c>
      <c r="B29" s="15">
        <v>2886</v>
      </c>
      <c r="C29" s="15">
        <v>8916</v>
      </c>
      <c r="D29" s="16">
        <v>3.1</v>
      </c>
      <c r="E29" s="22">
        <v>5603</v>
      </c>
      <c r="F29" s="22">
        <v>18202</v>
      </c>
      <c r="G29" s="23">
        <v>3.2</v>
      </c>
      <c r="H29" s="29">
        <v>8730</v>
      </c>
      <c r="I29" s="29">
        <v>29051</v>
      </c>
      <c r="J29" s="30">
        <v>3.3</v>
      </c>
    </row>
    <row r="30" spans="1:10" ht="14.25">
      <c r="A30" s="6" t="s">
        <v>35</v>
      </c>
      <c r="B30" s="15">
        <v>15136</v>
      </c>
      <c r="C30" s="15">
        <v>30113</v>
      </c>
      <c r="D30" s="16">
        <v>2</v>
      </c>
      <c r="E30" s="22">
        <v>19159</v>
      </c>
      <c r="F30" s="22">
        <v>41038</v>
      </c>
      <c r="G30" s="23">
        <v>2.1</v>
      </c>
      <c r="H30" s="29">
        <v>20620</v>
      </c>
      <c r="I30" s="29">
        <v>42242</v>
      </c>
      <c r="J30" s="30">
        <v>2</v>
      </c>
    </row>
    <row r="31" spans="1:10" ht="14.25">
      <c r="A31" s="6" t="s">
        <v>36</v>
      </c>
      <c r="B31" s="15">
        <v>3279</v>
      </c>
      <c r="C31" s="15">
        <v>8878</v>
      </c>
      <c r="D31" s="16">
        <v>2.7</v>
      </c>
      <c r="E31" s="22">
        <v>5069</v>
      </c>
      <c r="F31" s="22">
        <v>12109</v>
      </c>
      <c r="G31" s="23">
        <v>2.4</v>
      </c>
      <c r="H31" s="29">
        <v>9281</v>
      </c>
      <c r="I31" s="29">
        <v>20169</v>
      </c>
      <c r="J31" s="30">
        <v>2.2</v>
      </c>
    </row>
    <row r="32" spans="1:10" ht="14.25">
      <c r="A32" s="6" t="s">
        <v>37</v>
      </c>
      <c r="B32" s="15">
        <v>42023</v>
      </c>
      <c r="C32" s="15">
        <v>185520</v>
      </c>
      <c r="D32" s="16">
        <v>4.4</v>
      </c>
      <c r="E32" s="22">
        <v>48396</v>
      </c>
      <c r="F32" s="22">
        <v>201817</v>
      </c>
      <c r="G32" s="23">
        <v>4.2</v>
      </c>
      <c r="H32" s="29">
        <v>46531</v>
      </c>
      <c r="I32" s="29">
        <v>183963</v>
      </c>
      <c r="J32" s="30">
        <v>4</v>
      </c>
    </row>
    <row r="33" spans="1:10" ht="14.25">
      <c r="A33" s="6" t="s">
        <v>38</v>
      </c>
      <c r="B33" s="15">
        <v>8832</v>
      </c>
      <c r="C33" s="15">
        <v>29755</v>
      </c>
      <c r="D33" s="16">
        <v>3.4</v>
      </c>
      <c r="E33" s="22">
        <v>9643</v>
      </c>
      <c r="F33" s="22">
        <v>29024</v>
      </c>
      <c r="G33" s="23">
        <v>3</v>
      </c>
      <c r="H33" s="29">
        <v>14944</v>
      </c>
      <c r="I33" s="29">
        <v>44778</v>
      </c>
      <c r="J33" s="30">
        <v>3</v>
      </c>
    </row>
    <row r="34" spans="1:10" ht="14.25">
      <c r="A34" s="6" t="s">
        <v>39</v>
      </c>
      <c r="B34" s="15">
        <v>18157</v>
      </c>
      <c r="C34" s="15">
        <v>36992</v>
      </c>
      <c r="D34" s="16">
        <v>2</v>
      </c>
      <c r="E34" s="22">
        <v>23088</v>
      </c>
      <c r="F34" s="22">
        <v>44211</v>
      </c>
      <c r="G34" s="23">
        <v>1.9</v>
      </c>
      <c r="H34" s="29">
        <v>24281</v>
      </c>
      <c r="I34" s="29">
        <v>51680</v>
      </c>
      <c r="J34" s="30">
        <v>2.1</v>
      </c>
    </row>
    <row r="35" spans="1:10" ht="14.25">
      <c r="A35" s="6" t="s">
        <v>40</v>
      </c>
      <c r="B35" s="15">
        <v>2918</v>
      </c>
      <c r="C35" s="15">
        <v>6803</v>
      </c>
      <c r="D35" s="16">
        <v>2.3</v>
      </c>
      <c r="E35" s="22">
        <v>3159</v>
      </c>
      <c r="F35" s="22">
        <v>6702</v>
      </c>
      <c r="G35" s="23">
        <v>2.1</v>
      </c>
      <c r="H35" s="29">
        <v>1592</v>
      </c>
      <c r="I35" s="29">
        <v>3569</v>
      </c>
      <c r="J35" s="30">
        <v>2.2</v>
      </c>
    </row>
    <row r="36" spans="1:10" ht="13.5" customHeight="1">
      <c r="A36" s="7" t="s">
        <v>41</v>
      </c>
      <c r="B36" s="15">
        <v>113429</v>
      </c>
      <c r="C36" s="15">
        <v>305355</v>
      </c>
      <c r="D36" s="16">
        <v>2.7</v>
      </c>
      <c r="E36" s="22">
        <v>114340</v>
      </c>
      <c r="F36" s="22">
        <v>310081</v>
      </c>
      <c r="G36" s="23">
        <v>2.7</v>
      </c>
      <c r="H36" s="29">
        <v>126368</v>
      </c>
      <c r="I36" s="29">
        <v>343761</v>
      </c>
      <c r="J36" s="30">
        <v>2.7</v>
      </c>
    </row>
    <row r="37" spans="1:10" ht="14.25">
      <c r="A37" s="6" t="s">
        <v>42</v>
      </c>
      <c r="B37" s="15">
        <v>26646</v>
      </c>
      <c r="C37" s="15">
        <v>77872</v>
      </c>
      <c r="D37" s="16">
        <v>2.9</v>
      </c>
      <c r="E37" s="22">
        <v>55525</v>
      </c>
      <c r="F37" s="22">
        <v>180559</v>
      </c>
      <c r="G37" s="23">
        <v>3.3</v>
      </c>
      <c r="H37" s="29">
        <v>100962</v>
      </c>
      <c r="I37" s="29">
        <v>343729</v>
      </c>
      <c r="J37" s="30">
        <v>3.4</v>
      </c>
    </row>
    <row r="38" spans="1:10" ht="14.25">
      <c r="A38" s="6" t="s">
        <v>43</v>
      </c>
      <c r="B38" s="15">
        <v>6865</v>
      </c>
      <c r="C38" s="15">
        <v>17710</v>
      </c>
      <c r="D38" s="16">
        <v>2.6</v>
      </c>
      <c r="E38" s="22">
        <v>19691</v>
      </c>
      <c r="F38" s="22">
        <v>57006</v>
      </c>
      <c r="G38" s="23">
        <v>2.9</v>
      </c>
      <c r="H38" s="29">
        <v>18742</v>
      </c>
      <c r="I38" s="29">
        <v>52356</v>
      </c>
      <c r="J38" s="30">
        <v>2.8</v>
      </c>
    </row>
    <row r="39" spans="1:10" ht="14.25">
      <c r="A39" s="6" t="s">
        <v>44</v>
      </c>
      <c r="B39" s="15">
        <v>10089</v>
      </c>
      <c r="C39" s="15">
        <v>26819</v>
      </c>
      <c r="D39" s="16">
        <v>2.7</v>
      </c>
      <c r="E39" s="22">
        <v>16988</v>
      </c>
      <c r="F39" s="22">
        <v>45981</v>
      </c>
      <c r="G39" s="23">
        <v>2.7</v>
      </c>
      <c r="H39" s="29">
        <v>14781</v>
      </c>
      <c r="I39" s="29">
        <v>40557</v>
      </c>
      <c r="J39" s="30">
        <v>2.7</v>
      </c>
    </row>
    <row r="40" spans="1:10" ht="14.25">
      <c r="A40" s="6" t="s">
        <v>45</v>
      </c>
      <c r="B40" s="15">
        <v>4248</v>
      </c>
      <c r="C40" s="15">
        <v>12335</v>
      </c>
      <c r="D40" s="16">
        <v>2.9</v>
      </c>
      <c r="E40" s="22">
        <v>8113</v>
      </c>
      <c r="F40" s="22">
        <v>22731</v>
      </c>
      <c r="G40" s="23">
        <v>2.8</v>
      </c>
      <c r="H40" s="29">
        <v>8581</v>
      </c>
      <c r="I40" s="29">
        <v>23103</v>
      </c>
      <c r="J40" s="30">
        <v>2.7</v>
      </c>
    </row>
    <row r="41" spans="1:10" ht="14.25">
      <c r="A41" s="6" t="s">
        <v>6</v>
      </c>
      <c r="B41" s="15">
        <v>5832</v>
      </c>
      <c r="C41" s="15">
        <v>20053</v>
      </c>
      <c r="D41" s="16">
        <v>3.4</v>
      </c>
      <c r="E41" s="22">
        <v>7632</v>
      </c>
      <c r="F41" s="22">
        <v>27568</v>
      </c>
      <c r="G41" s="23">
        <v>3.6</v>
      </c>
      <c r="H41" s="29">
        <v>6900</v>
      </c>
      <c r="I41" s="29">
        <v>25299</v>
      </c>
      <c r="J41" s="30">
        <v>3.7</v>
      </c>
    </row>
    <row r="42" spans="1:10" ht="14.25">
      <c r="A42" s="6" t="s">
        <v>46</v>
      </c>
      <c r="B42" s="15">
        <v>24660</v>
      </c>
      <c r="C42" s="15">
        <v>75665</v>
      </c>
      <c r="D42" s="16">
        <v>3.1</v>
      </c>
      <c r="E42" s="22">
        <v>50981</v>
      </c>
      <c r="F42" s="22">
        <v>140392</v>
      </c>
      <c r="G42" s="23">
        <v>2.8</v>
      </c>
      <c r="H42" s="29">
        <v>58126</v>
      </c>
      <c r="I42" s="29">
        <v>157410</v>
      </c>
      <c r="J42" s="30">
        <v>2.7</v>
      </c>
    </row>
    <row r="43" spans="1:10" ht="14.25">
      <c r="A43" s="6" t="s">
        <v>47</v>
      </c>
      <c r="B43" s="15">
        <v>3674</v>
      </c>
      <c r="C43" s="15">
        <v>10159</v>
      </c>
      <c r="D43" s="16">
        <v>2.8</v>
      </c>
      <c r="E43" s="22">
        <v>10656</v>
      </c>
      <c r="F43" s="22">
        <v>32212</v>
      </c>
      <c r="G43" s="23">
        <v>3</v>
      </c>
      <c r="H43" s="29">
        <v>12634</v>
      </c>
      <c r="I43" s="29">
        <v>37293</v>
      </c>
      <c r="J43" s="30">
        <v>3</v>
      </c>
    </row>
    <row r="44" spans="1:10" ht="14.25">
      <c r="A44" s="6" t="s">
        <v>48</v>
      </c>
      <c r="B44" s="15">
        <v>29645</v>
      </c>
      <c r="C44" s="15">
        <v>94226</v>
      </c>
      <c r="D44" s="16">
        <v>3.2</v>
      </c>
      <c r="E44" s="22">
        <v>82589</v>
      </c>
      <c r="F44" s="22">
        <v>245108</v>
      </c>
      <c r="G44" s="23">
        <v>3</v>
      </c>
      <c r="H44" s="29">
        <v>93169</v>
      </c>
      <c r="I44" s="29">
        <v>263448</v>
      </c>
      <c r="J44" s="30">
        <v>2.8</v>
      </c>
    </row>
    <row r="45" spans="1:10" ht="14.25">
      <c r="A45" s="6" t="s">
        <v>7</v>
      </c>
      <c r="B45" s="15">
        <v>1908</v>
      </c>
      <c r="C45" s="15">
        <v>4937</v>
      </c>
      <c r="D45" s="16">
        <v>2.6</v>
      </c>
      <c r="E45" s="22">
        <v>5115</v>
      </c>
      <c r="F45" s="22">
        <v>14363</v>
      </c>
      <c r="G45" s="23">
        <v>2.8</v>
      </c>
      <c r="H45" s="29">
        <v>6945</v>
      </c>
      <c r="I45" s="29">
        <v>19390</v>
      </c>
      <c r="J45" s="30">
        <v>2.8</v>
      </c>
    </row>
    <row r="46" spans="1:10" ht="14.25">
      <c r="A46" s="6" t="s">
        <v>8</v>
      </c>
      <c r="B46" s="15">
        <v>1444</v>
      </c>
      <c r="C46" s="15">
        <v>3624</v>
      </c>
      <c r="D46" s="16">
        <v>2.5</v>
      </c>
      <c r="E46" s="22">
        <v>4252</v>
      </c>
      <c r="F46" s="22">
        <v>11055</v>
      </c>
      <c r="G46" s="23">
        <v>2.6</v>
      </c>
      <c r="H46" s="29">
        <v>5484</v>
      </c>
      <c r="I46" s="29">
        <v>13588</v>
      </c>
      <c r="J46" s="30">
        <v>2.5</v>
      </c>
    </row>
    <row r="47" spans="1:10" ht="14.25">
      <c r="A47" s="6" t="s">
        <v>49</v>
      </c>
      <c r="B47" s="15">
        <v>3557</v>
      </c>
      <c r="C47" s="15">
        <v>9464</v>
      </c>
      <c r="D47" s="16">
        <v>2.7</v>
      </c>
      <c r="E47" s="22">
        <v>7367</v>
      </c>
      <c r="F47" s="22">
        <v>21838</v>
      </c>
      <c r="G47" s="23">
        <v>3</v>
      </c>
      <c r="H47" s="29">
        <v>9261</v>
      </c>
      <c r="I47" s="29">
        <v>25453</v>
      </c>
      <c r="J47" s="30">
        <v>2.7</v>
      </c>
    </row>
    <row r="48" spans="1:10" ht="14.25">
      <c r="A48" s="6" t="s">
        <v>9</v>
      </c>
      <c r="B48" s="15">
        <v>2635</v>
      </c>
      <c r="C48" s="15">
        <v>6271</v>
      </c>
      <c r="D48" s="16">
        <v>2.4</v>
      </c>
      <c r="E48" s="22">
        <v>5873</v>
      </c>
      <c r="F48" s="22">
        <v>13899</v>
      </c>
      <c r="G48" s="23">
        <v>2.4</v>
      </c>
      <c r="H48" s="29">
        <v>7393</v>
      </c>
      <c r="I48" s="29">
        <v>15314</v>
      </c>
      <c r="J48" s="30">
        <v>2.1</v>
      </c>
    </row>
    <row r="49" spans="1:10" ht="14.25">
      <c r="A49" s="6" t="s">
        <v>50</v>
      </c>
      <c r="B49" s="15">
        <v>7453</v>
      </c>
      <c r="C49" s="15">
        <v>22779</v>
      </c>
      <c r="D49" s="16">
        <v>3.1</v>
      </c>
      <c r="E49" s="22">
        <v>10065</v>
      </c>
      <c r="F49" s="22">
        <v>33240</v>
      </c>
      <c r="G49" s="23">
        <v>3.3</v>
      </c>
      <c r="H49" s="29">
        <v>13803</v>
      </c>
      <c r="I49" s="29">
        <v>47002</v>
      </c>
      <c r="J49" s="30">
        <v>3.4</v>
      </c>
    </row>
    <row r="50" spans="1:10" ht="14.25">
      <c r="A50" s="6" t="s">
        <v>51</v>
      </c>
      <c r="B50" s="15">
        <v>19205</v>
      </c>
      <c r="C50" s="15">
        <v>39259</v>
      </c>
      <c r="D50" s="16">
        <v>2</v>
      </c>
      <c r="E50" s="22">
        <v>30369</v>
      </c>
      <c r="F50" s="22">
        <v>63584</v>
      </c>
      <c r="G50" s="23">
        <v>2.1</v>
      </c>
      <c r="H50" s="29">
        <v>33923</v>
      </c>
      <c r="I50" s="29">
        <v>70558</v>
      </c>
      <c r="J50" s="30">
        <v>2.1</v>
      </c>
    </row>
    <row r="51" spans="1:10" ht="14.25">
      <c r="A51" s="6" t="s">
        <v>10</v>
      </c>
      <c r="B51" s="15">
        <v>6270</v>
      </c>
      <c r="C51" s="15">
        <v>10999</v>
      </c>
      <c r="D51" s="16">
        <v>1.8</v>
      </c>
      <c r="E51" s="22">
        <v>12736</v>
      </c>
      <c r="F51" s="22">
        <v>20860</v>
      </c>
      <c r="G51" s="23">
        <v>1.6</v>
      </c>
      <c r="H51" s="29">
        <v>17555</v>
      </c>
      <c r="I51" s="29">
        <v>28361</v>
      </c>
      <c r="J51" s="30">
        <v>1.6</v>
      </c>
    </row>
    <row r="52" spans="1:10" ht="14.25">
      <c r="A52" s="6" t="s">
        <v>52</v>
      </c>
      <c r="B52" s="15">
        <v>13929</v>
      </c>
      <c r="C52" s="15">
        <v>33369</v>
      </c>
      <c r="D52" s="16">
        <v>2.4</v>
      </c>
      <c r="E52" s="22">
        <v>26102</v>
      </c>
      <c r="F52" s="22">
        <v>60358</v>
      </c>
      <c r="G52" s="23">
        <v>2.3</v>
      </c>
      <c r="H52" s="29">
        <v>31799</v>
      </c>
      <c r="I52" s="29">
        <v>77133</v>
      </c>
      <c r="J52" s="30">
        <v>2.4</v>
      </c>
    </row>
    <row r="53" spans="1:10" ht="14.25">
      <c r="A53" s="6" t="s">
        <v>11</v>
      </c>
      <c r="B53" s="15">
        <v>492</v>
      </c>
      <c r="C53" s="15">
        <v>1419</v>
      </c>
      <c r="D53" s="16">
        <v>2.9</v>
      </c>
      <c r="E53" s="22">
        <v>793</v>
      </c>
      <c r="F53" s="22">
        <v>2559</v>
      </c>
      <c r="G53" s="23">
        <v>3.2</v>
      </c>
      <c r="H53" s="29">
        <v>1033</v>
      </c>
      <c r="I53" s="29">
        <v>2970</v>
      </c>
      <c r="J53" s="30">
        <v>2.9</v>
      </c>
    </row>
    <row r="54" spans="1:10" ht="14.25">
      <c r="A54" s="6" t="s">
        <v>12</v>
      </c>
      <c r="B54" s="15">
        <v>2027</v>
      </c>
      <c r="C54" s="15">
        <v>6500</v>
      </c>
      <c r="D54" s="16">
        <v>3.2</v>
      </c>
      <c r="E54" s="22">
        <v>3064</v>
      </c>
      <c r="F54" s="22">
        <v>8389</v>
      </c>
      <c r="G54" s="23">
        <v>2.7</v>
      </c>
      <c r="H54" s="29">
        <v>3377</v>
      </c>
      <c r="I54" s="29">
        <v>10488</v>
      </c>
      <c r="J54" s="30">
        <v>3.1</v>
      </c>
    </row>
    <row r="55" spans="1:10" ht="14.25">
      <c r="A55" s="6" t="s">
        <v>53</v>
      </c>
      <c r="B55" s="15">
        <v>4251</v>
      </c>
      <c r="C55" s="15">
        <v>11608</v>
      </c>
      <c r="D55" s="16">
        <v>2.7</v>
      </c>
      <c r="E55" s="22">
        <v>9986</v>
      </c>
      <c r="F55" s="22">
        <v>27618</v>
      </c>
      <c r="G55" s="23">
        <v>2.8</v>
      </c>
      <c r="H55" s="29">
        <v>15329</v>
      </c>
      <c r="I55" s="29">
        <v>40914</v>
      </c>
      <c r="J55" s="30">
        <v>2.7</v>
      </c>
    </row>
    <row r="56" spans="1:10" ht="14.25">
      <c r="A56" s="6" t="s">
        <v>54</v>
      </c>
      <c r="B56" s="15">
        <v>722</v>
      </c>
      <c r="C56" s="15">
        <v>1796</v>
      </c>
      <c r="D56" s="16">
        <v>2.5</v>
      </c>
      <c r="E56" s="22">
        <v>1532</v>
      </c>
      <c r="F56" s="22">
        <v>5192</v>
      </c>
      <c r="G56" s="23">
        <v>3.4</v>
      </c>
      <c r="H56" s="29">
        <v>2164</v>
      </c>
      <c r="I56" s="29">
        <v>5906</v>
      </c>
      <c r="J56" s="30">
        <v>2.7</v>
      </c>
    </row>
    <row r="57" spans="1:10" ht="14.25">
      <c r="A57" s="6" t="s">
        <v>13</v>
      </c>
      <c r="B57" s="15">
        <v>358</v>
      </c>
      <c r="C57" s="15">
        <v>898</v>
      </c>
      <c r="D57" s="16">
        <v>2.5</v>
      </c>
      <c r="E57" s="22">
        <v>726</v>
      </c>
      <c r="F57" s="22">
        <v>1686</v>
      </c>
      <c r="G57" s="23">
        <v>2.3</v>
      </c>
      <c r="H57" s="29">
        <v>730</v>
      </c>
      <c r="I57" s="29">
        <v>2393</v>
      </c>
      <c r="J57" s="30">
        <v>3.3</v>
      </c>
    </row>
    <row r="58" spans="1:10" ht="15">
      <c r="A58" s="8" t="s">
        <v>56</v>
      </c>
      <c r="B58" s="15">
        <v>106407</v>
      </c>
      <c r="C58" s="15">
        <v>217460</v>
      </c>
      <c r="D58" s="16">
        <v>2</v>
      </c>
      <c r="E58" s="22">
        <v>118145</v>
      </c>
      <c r="F58" s="22">
        <v>230728</v>
      </c>
      <c r="G58" s="23">
        <v>2</v>
      </c>
      <c r="H58" s="29">
        <v>111828</v>
      </c>
      <c r="I58" s="29">
        <v>267805</v>
      </c>
      <c r="J58" s="30">
        <v>2.4</v>
      </c>
    </row>
    <row r="59" spans="1:10" ht="14.25">
      <c r="A59" s="9" t="s">
        <v>57</v>
      </c>
      <c r="B59" s="15">
        <v>488377</v>
      </c>
      <c r="C59" s="15">
        <v>1314917</v>
      </c>
      <c r="D59" s="16">
        <v>2.7</v>
      </c>
      <c r="E59" s="22">
        <v>689278</v>
      </c>
      <c r="F59" s="22">
        <v>1891588</v>
      </c>
      <c r="G59" s="23">
        <v>2.7</v>
      </c>
      <c r="H59" s="29">
        <v>781619</v>
      </c>
      <c r="I59" s="29">
        <v>2209647</v>
      </c>
      <c r="J59" s="30">
        <v>2.8</v>
      </c>
    </row>
    <row r="63" spans="1:2" ht="12.75">
      <c r="A63" s="33" t="s">
        <v>65</v>
      </c>
      <c r="B63" s="34">
        <v>1121282</v>
      </c>
    </row>
    <row r="64" spans="1:2" ht="13.5" thickBot="1">
      <c r="A64" s="35" t="s">
        <v>67</v>
      </c>
      <c r="B64" s="36">
        <v>2942344</v>
      </c>
    </row>
    <row r="65" spans="1:2" ht="18.75" thickBot="1">
      <c r="A65" s="38" t="s">
        <v>64</v>
      </c>
      <c r="B65" s="31">
        <f>SUM(B63,B4,E4,H4)</f>
        <v>4420496</v>
      </c>
    </row>
    <row r="66" spans="1:2" ht="38.25" customHeight="1" thickBot="1">
      <c r="A66" s="37" t="s">
        <v>66</v>
      </c>
      <c r="B66" s="32">
        <f>SUM(B64,C4,I4,F4)</f>
        <v>12009703</v>
      </c>
    </row>
    <row r="67" spans="1:2" ht="15.75" customHeight="1">
      <c r="A67" s="58" t="s">
        <v>61</v>
      </c>
      <c r="B67" s="60">
        <f>B66/B65</f>
        <v>2.7168225013663627</v>
      </c>
    </row>
    <row r="68" spans="1:10" ht="17.25" customHeight="1" thickBot="1">
      <c r="A68" s="59"/>
      <c r="B68" s="61"/>
      <c r="I68" s="39"/>
      <c r="J68" s="39" t="s">
        <v>68</v>
      </c>
    </row>
    <row r="71" ht="13.5" thickBot="1">
      <c r="A71" t="s">
        <v>72</v>
      </c>
    </row>
    <row r="72" spans="1:3" ht="12.75">
      <c r="A72" s="62">
        <v>2000</v>
      </c>
      <c r="B72" s="63"/>
      <c r="C72" s="70">
        <v>7334268</v>
      </c>
    </row>
    <row r="73" spans="1:3" ht="12.75">
      <c r="A73" s="64" t="s">
        <v>69</v>
      </c>
      <c r="B73" s="65"/>
      <c r="C73" s="71">
        <v>8324878</v>
      </c>
    </row>
    <row r="74" spans="1:3" ht="12.75">
      <c r="A74" s="64" t="s">
        <v>70</v>
      </c>
      <c r="B74" s="65"/>
      <c r="C74" s="71">
        <v>7025955</v>
      </c>
    </row>
    <row r="75" spans="1:3" ht="12.75">
      <c r="A75" s="66" t="s">
        <v>71</v>
      </c>
      <c r="B75" s="67"/>
      <c r="C75" s="71">
        <v>8424567</v>
      </c>
    </row>
    <row r="76" spans="1:3" ht="12.75">
      <c r="A76" s="66">
        <v>2004</v>
      </c>
      <c r="B76" s="67"/>
      <c r="C76" s="72">
        <v>10666629</v>
      </c>
    </row>
    <row r="77" spans="1:3" ht="12.75">
      <c r="A77" s="66">
        <v>2005</v>
      </c>
      <c r="B77" s="67"/>
      <c r="C77" s="72">
        <v>11204950</v>
      </c>
    </row>
    <row r="78" spans="1:3" ht="12.75">
      <c r="A78" s="66">
        <v>2006</v>
      </c>
      <c r="B78" s="67"/>
      <c r="C78" s="71">
        <v>11277671</v>
      </c>
    </row>
    <row r="79" spans="1:3" ht="13.5" thickBot="1">
      <c r="A79" s="68">
        <v>2007</v>
      </c>
      <c r="B79" s="69"/>
      <c r="C79" s="73">
        <v>12183567</v>
      </c>
    </row>
  </sheetData>
  <mergeCells count="22">
    <mergeCell ref="A76:B76"/>
    <mergeCell ref="A77:B77"/>
    <mergeCell ref="A78:B78"/>
    <mergeCell ref="A79:B79"/>
    <mergeCell ref="A72:B72"/>
    <mergeCell ref="A73:B73"/>
    <mergeCell ref="A74:B74"/>
    <mergeCell ref="A75:B75"/>
    <mergeCell ref="I2:I3"/>
    <mergeCell ref="J2:J3"/>
    <mergeCell ref="A67:A68"/>
    <mergeCell ref="B67:B68"/>
    <mergeCell ref="H1:J1"/>
    <mergeCell ref="E1:G1"/>
    <mergeCell ref="B1:D1"/>
    <mergeCell ref="D2:D3"/>
    <mergeCell ref="C2:C3"/>
    <mergeCell ref="B2:B3"/>
    <mergeCell ref="E2:E3"/>
    <mergeCell ref="F2:F3"/>
    <mergeCell ref="G2:G3"/>
    <mergeCell ref="H2:H3"/>
  </mergeCells>
  <printOptions/>
  <pageMargins left="0" right="0" top="0.984251968503937" bottom="0.984251968503937" header="0.5118110236220472" footer="0.5118110236220472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2008-03-04T12:20:23Z</cp:lastPrinted>
  <dcterms:created xsi:type="dcterms:W3CDTF">2008-03-04T11:35:54Z</dcterms:created>
  <dcterms:modified xsi:type="dcterms:W3CDTF">2008-03-18T10:49:39Z</dcterms:modified>
  <cp:category/>
  <cp:version/>
  <cp:contentType/>
  <cp:contentStatus/>
</cp:coreProperties>
</file>