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35" activeTab="0"/>
  </bookViews>
  <sheets>
    <sheet name="V14" sheetId="1" r:id="rId1"/>
  </sheets>
  <definedNames>
    <definedName name="_xlnm.Print_Titles" localSheetId="0">'V14'!$1:$2</definedName>
    <definedName name="_xlnm.Print_Area" localSheetId="0">'V14'!$A$1:$X$44</definedName>
    <definedName name="Z_29306861_08AA_4274_956F_607009FA073A_.wvu.Cols" localSheetId="0" hidden="1">'V14'!$F:$F,'V14'!$K:$K</definedName>
    <definedName name="Z_29306861_08AA_4274_956F_607009FA073A_.wvu.PrintTitles" localSheetId="0" hidden="1">'V14'!$1:$2</definedName>
    <definedName name="Z_DFF07433_156C_459F_8D13_78CAA28E67DB_.wvu.Cols" localSheetId="0" hidden="1">'V14'!$F:$F,'V14'!$K:$K</definedName>
    <definedName name="Z_DFF07433_156C_459F_8D13_78CAA28E67DB_.wvu.PrintTitles" localSheetId="0" hidden="1">'V14'!$1:$2</definedName>
    <definedName name="Z_E4ED2C40_0AF3_4D70_8A4F_640DDAC1A762_.wvu.Cols" localSheetId="0" hidden="1">'V14'!$F:$F,'V14'!$K:$K</definedName>
    <definedName name="Z_E4ED2C40_0AF3_4D70_8A4F_640DDAC1A762_.wvu.PrintArea" localSheetId="0" hidden="1">'V14'!$A$1:$X$21</definedName>
    <definedName name="Z_E4ED2C40_0AF3_4D70_8A4F_640DDAC1A762_.wvu.PrintTitles" localSheetId="0" hidden="1">'V14'!$1:$2</definedName>
  </definedNames>
  <calcPr fullCalcOnLoad="1"/>
</workbook>
</file>

<file path=xl/sharedStrings.xml><?xml version="1.0" encoding="utf-8"?>
<sst xmlns="http://schemas.openxmlformats.org/spreadsheetml/2006/main" count="275" uniqueCount="132">
  <si>
    <t>úprava</t>
  </si>
  <si>
    <t>ulice</t>
  </si>
  <si>
    <t>úsek z</t>
  </si>
  <si>
    <t>úsek do</t>
  </si>
  <si>
    <t>směr</t>
  </si>
  <si>
    <t>popis úpravy</t>
  </si>
  <si>
    <t>poznámka</t>
  </si>
  <si>
    <t>zajistí spojení</t>
  </si>
  <si>
    <t>obousměrka</t>
  </si>
  <si>
    <t>délka (m)</t>
  </si>
  <si>
    <t>Praha</t>
  </si>
  <si>
    <t>poslední změna</t>
  </si>
  <si>
    <t>zanesl</t>
  </si>
  <si>
    <t>zapsáno</t>
  </si>
  <si>
    <t>Prousek</t>
  </si>
  <si>
    <t>číslo úpravy</t>
  </si>
  <si>
    <t>-</t>
  </si>
  <si>
    <t>Poznámky:</t>
  </si>
  <si>
    <t>šířka</t>
  </si>
  <si>
    <t>šířka (m)</t>
  </si>
  <si>
    <t>vozovka</t>
  </si>
  <si>
    <t>parkování</t>
  </si>
  <si>
    <t>vlevo</t>
  </si>
  <si>
    <t>vpravo</t>
  </si>
  <si>
    <t>každá úprava jedním číslem, v případě různých názvů ulic odlišeno pismenem</t>
  </si>
  <si>
    <t>délka</t>
  </si>
  <si>
    <t>délka úseku se změnou dopravního režimu</t>
  </si>
  <si>
    <t>chodníky</t>
  </si>
  <si>
    <t>šířka mezi obrubami nebo * mezi obrubou a temenem kolejnice</t>
  </si>
  <si>
    <t>P - podélné</t>
  </si>
  <si>
    <t>Š - šikmé</t>
  </si>
  <si>
    <t>K - kolmé</t>
  </si>
  <si>
    <t>+ - částečně na chodníku</t>
  </si>
  <si>
    <t>- - není nebo je nelegální</t>
  </si>
  <si>
    <t>x - mimo vozovku (na chodníku, parkovacích zálivech nebo na plochách přilehlých vozovce)</t>
  </si>
  <si>
    <t>P</t>
  </si>
  <si>
    <t xml:space="preserve">mezi obrubou a budovou nebo mezi obrubami </t>
  </si>
  <si>
    <t>(P)</t>
  </si>
  <si>
    <t>Čiklova</t>
  </si>
  <si>
    <t>Slavojova</t>
  </si>
  <si>
    <t>Petra Rezka</t>
  </si>
  <si>
    <t>Výtoň - Pankrác</t>
  </si>
  <si>
    <t>Jeremenkova</t>
  </si>
  <si>
    <t>Dvorecké náměstí</t>
  </si>
  <si>
    <t>Na Strži</t>
  </si>
  <si>
    <t>Dvorce - Pankrác</t>
  </si>
  <si>
    <t>Chotkova</t>
  </si>
  <si>
    <t>serpentina</t>
  </si>
  <si>
    <t>Gogolova</t>
  </si>
  <si>
    <t>Atletická</t>
  </si>
  <si>
    <t>Vaníčkova</t>
  </si>
  <si>
    <t>Petřín - Strahov - Vypich</t>
  </si>
  <si>
    <t>Běžecká</t>
  </si>
  <si>
    <t>Holečkova</t>
  </si>
  <si>
    <t>náměstí Kinských</t>
  </si>
  <si>
    <t>Švédská</t>
  </si>
  <si>
    <t>centrum - Špejchar / Pohořelec</t>
  </si>
  <si>
    <t>centrum - Košíře</t>
  </si>
  <si>
    <t>Šx</t>
  </si>
  <si>
    <t>vlevo nově</t>
  </si>
  <si>
    <t>vpravo nově</t>
  </si>
  <si>
    <t>P(Š)</t>
  </si>
  <si>
    <t>pro spojení centrum - Kotlářka vhodná alternativa za Plzeňskou</t>
  </si>
  <si>
    <t>4,30-5,30</t>
  </si>
  <si>
    <t>Vršovická</t>
  </si>
  <si>
    <t>Vinohradská</t>
  </si>
  <si>
    <t>Hlavní</t>
  </si>
  <si>
    <t>Syrový</t>
  </si>
  <si>
    <t>Štefánikův most</t>
  </si>
  <si>
    <t>U nádražní lávky</t>
  </si>
  <si>
    <t>Šaldova</t>
  </si>
  <si>
    <t>stav</t>
  </si>
  <si>
    <t>hotovo</t>
  </si>
  <si>
    <t>CT</t>
  </si>
  <si>
    <t>příprava</t>
  </si>
  <si>
    <t>Jugoslávských partyzánů</t>
  </si>
  <si>
    <t>Teronská</t>
  </si>
  <si>
    <t>Cach</t>
  </si>
  <si>
    <t>Milady Horákové</t>
  </si>
  <si>
    <t>Střešovická</t>
  </si>
  <si>
    <t>a</t>
  </si>
  <si>
    <t>b</t>
  </si>
  <si>
    <t>Na Petřinách</t>
  </si>
  <si>
    <t>Ankarská</t>
  </si>
  <si>
    <t>Patočkova</t>
  </si>
  <si>
    <t>Bělohorská</t>
  </si>
  <si>
    <t>c</t>
  </si>
  <si>
    <t>d</t>
  </si>
  <si>
    <t>Karlovarská</t>
  </si>
  <si>
    <t>Pod Stadiony</t>
  </si>
  <si>
    <t>Podbělohorská</t>
  </si>
  <si>
    <t>Plzeňská</t>
  </si>
  <si>
    <t>Vrchlického</t>
  </si>
  <si>
    <t>Jinonická</t>
  </si>
  <si>
    <t>Duškova</t>
  </si>
  <si>
    <t>oddělený / smíšený s BUS</t>
  </si>
  <si>
    <t>tam</t>
  </si>
  <si>
    <t>oba</t>
  </si>
  <si>
    <t>V Cibulkách</t>
  </si>
  <si>
    <t>Na Pomezí</t>
  </si>
  <si>
    <t>Kukulova</t>
  </si>
  <si>
    <t>Na Radosti</t>
  </si>
  <si>
    <t>Makovského</t>
  </si>
  <si>
    <t>Galandova</t>
  </si>
  <si>
    <t>Kamýcká</t>
  </si>
  <si>
    <t>Podbabská</t>
  </si>
  <si>
    <t>Roztocká</t>
  </si>
  <si>
    <t>Internacionální</t>
  </si>
  <si>
    <t>Papírenská</t>
  </si>
  <si>
    <t>Jeremiášova</t>
  </si>
  <si>
    <t>Jinočanská spojka</t>
  </si>
  <si>
    <t>K Zadní Kopanině</t>
  </si>
  <si>
    <t>K Závětinám</t>
  </si>
  <si>
    <t>K Austisu</t>
  </si>
  <si>
    <t>Radlická</t>
  </si>
  <si>
    <t>Hlubočepská</t>
  </si>
  <si>
    <t>Na Zlíchově</t>
  </si>
  <si>
    <t>Kosořská</t>
  </si>
  <si>
    <t>min. do kopce</t>
  </si>
  <si>
    <t>do kopce</t>
  </si>
  <si>
    <t>Pobřežní</t>
  </si>
  <si>
    <t>Českomoravská</t>
  </si>
  <si>
    <t>A</t>
  </si>
  <si>
    <t>*A</t>
  </si>
  <si>
    <t>Poděbradská</t>
  </si>
  <si>
    <t>Kolbenova</t>
  </si>
  <si>
    <t>Vysočanská</t>
  </si>
  <si>
    <t>K Hutím</t>
  </si>
  <si>
    <t>K Náhonu</t>
  </si>
  <si>
    <t>Sokolovská</t>
  </si>
  <si>
    <t>příprava - stavba TSK</t>
  </si>
  <si>
    <t>Počernická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</si>
</sst>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dd/mm/yy"/>
    <numFmt numFmtId="166" formatCode="#,##0.0_ ;[Red]\-#,##0.0\ "/>
    <numFmt numFmtId="167" formatCode="#,##0.00_ ;[Red]\-#,##0.00\ "/>
  </numFmts>
  <fonts count="10">
    <font>
      <sz val="10"/>
      <name val="Arial CE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Arial Narrow"/>
      <family val="2"/>
    </font>
    <font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X4" sqref="X4"/>
    </sheetView>
  </sheetViews>
  <sheetFormatPr defaultColWidth="9.00390625" defaultRowHeight="12.75"/>
  <cols>
    <col min="1" max="1" width="4.125" style="17" customWidth="1"/>
    <col min="2" max="2" width="3.25390625" style="29" customWidth="1"/>
    <col min="3" max="3" width="9.00390625" style="19" bestFit="1" customWidth="1"/>
    <col min="4" max="4" width="9.625" style="19" customWidth="1"/>
    <col min="5" max="5" width="7.75390625" style="20" customWidth="1"/>
    <col min="6" max="6" width="9.875" style="21" hidden="1" customWidth="1"/>
    <col min="7" max="7" width="5.875" style="20" customWidth="1"/>
    <col min="8" max="10" width="16.00390625" style="21" customWidth="1"/>
    <col min="11" max="11" width="5.75390625" style="21" hidden="1" customWidth="1"/>
    <col min="12" max="12" width="6.25390625" style="22" customWidth="1"/>
    <col min="13" max="13" width="8.25390625" style="23" customWidth="1"/>
    <col min="14" max="14" width="6.75390625" style="23" customWidth="1"/>
    <col min="15" max="15" width="6.75390625" style="39" customWidth="1"/>
    <col min="16" max="16" width="6.75390625" style="23" customWidth="1"/>
    <col min="17" max="17" width="6.75390625" style="39" customWidth="1"/>
    <col min="18" max="18" width="6.75390625" style="23" customWidth="1"/>
    <col min="19" max="19" width="32.125" style="21" customWidth="1"/>
    <col min="20" max="20" width="3.875" style="68" customWidth="1"/>
    <col min="21" max="21" width="3.875" style="69" customWidth="1"/>
    <col min="22" max="22" width="29.125" style="21" customWidth="1"/>
    <col min="23" max="23" width="32.00390625" style="24" customWidth="1"/>
    <col min="24" max="24" width="24.125" style="24" customWidth="1"/>
    <col min="25" max="59" width="9.125" style="16" customWidth="1"/>
    <col min="60" max="16384" width="9.125" style="21" customWidth="1"/>
  </cols>
  <sheetData>
    <row r="1" spans="1:59" s="4" customFormat="1" ht="26.25" customHeight="1" thickBot="1">
      <c r="A1" s="58" t="s">
        <v>15</v>
      </c>
      <c r="B1" s="59"/>
      <c r="C1" s="49" t="s">
        <v>13</v>
      </c>
      <c r="D1" s="49" t="s">
        <v>11</v>
      </c>
      <c r="E1" s="62" t="s">
        <v>12</v>
      </c>
      <c r="F1" s="1" t="s">
        <v>0</v>
      </c>
      <c r="G1" s="47" t="s">
        <v>10</v>
      </c>
      <c r="H1" s="47" t="s">
        <v>1</v>
      </c>
      <c r="I1" s="47" t="s">
        <v>2</v>
      </c>
      <c r="J1" s="47" t="s">
        <v>3</v>
      </c>
      <c r="K1" s="2" t="s">
        <v>4</v>
      </c>
      <c r="L1" s="49" t="s">
        <v>9</v>
      </c>
      <c r="M1" s="49" t="s">
        <v>19</v>
      </c>
      <c r="N1" s="51" t="s">
        <v>21</v>
      </c>
      <c r="O1" s="52"/>
      <c r="P1" s="52"/>
      <c r="Q1" s="53"/>
      <c r="R1" s="56" t="s">
        <v>4</v>
      </c>
      <c r="S1" s="47" t="s">
        <v>5</v>
      </c>
      <c r="T1" s="64" t="s">
        <v>73</v>
      </c>
      <c r="U1" s="65"/>
      <c r="V1" s="47" t="s">
        <v>7</v>
      </c>
      <c r="W1" s="54" t="s">
        <v>6</v>
      </c>
      <c r="X1" s="73" t="s">
        <v>71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s="4" customFormat="1" ht="28.5" thickBot="1" thickTop="1">
      <c r="A2" s="60"/>
      <c r="B2" s="61"/>
      <c r="C2" s="50"/>
      <c r="D2" s="50"/>
      <c r="E2" s="63"/>
      <c r="F2" s="5"/>
      <c r="G2" s="48"/>
      <c r="H2" s="48"/>
      <c r="I2" s="48"/>
      <c r="J2" s="48"/>
      <c r="K2" s="6"/>
      <c r="L2" s="50"/>
      <c r="M2" s="50"/>
      <c r="N2" s="7" t="s">
        <v>22</v>
      </c>
      <c r="O2" s="36" t="s">
        <v>59</v>
      </c>
      <c r="P2" s="7" t="s">
        <v>23</v>
      </c>
      <c r="Q2" s="36" t="s">
        <v>60</v>
      </c>
      <c r="R2" s="57"/>
      <c r="S2" s="48"/>
      <c r="T2" s="66"/>
      <c r="U2" s="67"/>
      <c r="V2" s="48"/>
      <c r="W2" s="55"/>
      <c r="X2" s="7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24" s="10" customFormat="1" ht="13.5" thickTop="1">
      <c r="A3" s="12">
        <v>1</v>
      </c>
      <c r="B3" s="13"/>
      <c r="C3" s="14">
        <v>38909</v>
      </c>
      <c r="D3" s="14">
        <f aca="true" t="shared" si="0" ref="D3:D8">C3</f>
        <v>38909</v>
      </c>
      <c r="E3" s="15" t="s">
        <v>14</v>
      </c>
      <c r="F3" s="11" t="s">
        <v>8</v>
      </c>
      <c r="G3" s="15">
        <v>4</v>
      </c>
      <c r="H3" s="11" t="s">
        <v>38</v>
      </c>
      <c r="I3" s="11" t="s">
        <v>39</v>
      </c>
      <c r="J3" s="11" t="s">
        <v>40</v>
      </c>
      <c r="K3" s="11"/>
      <c r="L3" s="8">
        <v>720</v>
      </c>
      <c r="M3" s="9">
        <v>12</v>
      </c>
      <c r="N3" s="9" t="s">
        <v>37</v>
      </c>
      <c r="O3" s="37" t="s">
        <v>35</v>
      </c>
      <c r="P3" s="9" t="s">
        <v>37</v>
      </c>
      <c r="Q3" s="37" t="s">
        <v>16</v>
      </c>
      <c r="R3" s="9" t="s">
        <v>96</v>
      </c>
      <c r="S3" s="11"/>
      <c r="T3" s="70" t="s">
        <v>122</v>
      </c>
      <c r="U3" s="71">
        <v>220</v>
      </c>
      <c r="V3" s="11" t="s">
        <v>41</v>
      </c>
      <c r="W3" s="11"/>
      <c r="X3" s="75"/>
    </row>
    <row r="4" spans="1:24" s="10" customFormat="1" ht="12.75">
      <c r="A4" s="12">
        <v>2</v>
      </c>
      <c r="B4" s="13"/>
      <c r="C4" s="14">
        <v>38909</v>
      </c>
      <c r="D4" s="14">
        <v>39458</v>
      </c>
      <c r="E4" s="15" t="s">
        <v>14</v>
      </c>
      <c r="F4" s="11" t="s">
        <v>8</v>
      </c>
      <c r="G4" s="15">
        <v>4</v>
      </c>
      <c r="H4" s="11" t="s">
        <v>42</v>
      </c>
      <c r="I4" s="11" t="s">
        <v>43</v>
      </c>
      <c r="J4" s="11" t="s">
        <v>44</v>
      </c>
      <c r="K4" s="11"/>
      <c r="L4" s="8">
        <v>1850</v>
      </c>
      <c r="M4" s="9">
        <v>7</v>
      </c>
      <c r="N4" s="9" t="s">
        <v>16</v>
      </c>
      <c r="O4" s="37" t="str">
        <f aca="true" t="shared" si="1" ref="O4:Q7">N4</f>
        <v>-</v>
      </c>
      <c r="P4" s="9" t="s">
        <v>61</v>
      </c>
      <c r="Q4" s="37" t="s">
        <v>35</v>
      </c>
      <c r="R4" s="9" t="s">
        <v>97</v>
      </c>
      <c r="S4" s="11"/>
      <c r="T4" s="72" t="s">
        <v>122</v>
      </c>
      <c r="U4" s="13">
        <v>221</v>
      </c>
      <c r="V4" s="11" t="s">
        <v>45</v>
      </c>
      <c r="W4" s="11"/>
      <c r="X4" s="75" t="s">
        <v>130</v>
      </c>
    </row>
    <row r="5" spans="1:24" s="10" customFormat="1" ht="12.75">
      <c r="A5" s="12">
        <v>3</v>
      </c>
      <c r="B5" s="13"/>
      <c r="C5" s="14">
        <v>38909</v>
      </c>
      <c r="D5" s="14">
        <f t="shared" si="0"/>
        <v>38909</v>
      </c>
      <c r="E5" s="15" t="s">
        <v>14</v>
      </c>
      <c r="F5" s="11" t="s">
        <v>8</v>
      </c>
      <c r="G5" s="15">
        <v>1</v>
      </c>
      <c r="H5" s="11" t="s">
        <v>46</v>
      </c>
      <c r="I5" s="11" t="s">
        <v>47</v>
      </c>
      <c r="J5" s="11" t="s">
        <v>48</v>
      </c>
      <c r="K5" s="11"/>
      <c r="L5" s="8">
        <v>350</v>
      </c>
      <c r="M5" s="9" t="s">
        <v>63</v>
      </c>
      <c r="N5" s="9" t="s">
        <v>16</v>
      </c>
      <c r="O5" s="37" t="str">
        <f t="shared" si="1"/>
        <v>-</v>
      </c>
      <c r="P5" s="9" t="s">
        <v>16</v>
      </c>
      <c r="Q5" s="37" t="str">
        <f t="shared" si="1"/>
        <v>-</v>
      </c>
      <c r="R5" s="9" t="s">
        <v>96</v>
      </c>
      <c r="S5" s="11"/>
      <c r="T5" s="72" t="s">
        <v>122</v>
      </c>
      <c r="U5" s="13">
        <v>15</v>
      </c>
      <c r="V5" s="11" t="s">
        <v>56</v>
      </c>
      <c r="W5" s="11"/>
      <c r="X5" s="75" t="s">
        <v>72</v>
      </c>
    </row>
    <row r="6" spans="1:24" s="10" customFormat="1" ht="12.75">
      <c r="A6" s="12">
        <v>4</v>
      </c>
      <c r="B6" s="13"/>
      <c r="C6" s="14">
        <v>38909</v>
      </c>
      <c r="D6" s="14">
        <f t="shared" si="0"/>
        <v>38909</v>
      </c>
      <c r="E6" s="15" t="s">
        <v>14</v>
      </c>
      <c r="F6" s="11" t="s">
        <v>8</v>
      </c>
      <c r="G6" s="15">
        <v>6</v>
      </c>
      <c r="H6" s="11" t="s">
        <v>49</v>
      </c>
      <c r="I6" s="11" t="s">
        <v>50</v>
      </c>
      <c r="J6" s="11" t="s">
        <v>52</v>
      </c>
      <c r="K6" s="11"/>
      <c r="L6" s="8">
        <v>780</v>
      </c>
      <c r="M6" s="9">
        <v>9</v>
      </c>
      <c r="N6" s="9" t="s">
        <v>16</v>
      </c>
      <c r="O6" s="37" t="str">
        <f t="shared" si="1"/>
        <v>-</v>
      </c>
      <c r="P6" s="9" t="s">
        <v>16</v>
      </c>
      <c r="Q6" s="37" t="str">
        <f t="shared" si="1"/>
        <v>-</v>
      </c>
      <c r="R6" s="9" t="s">
        <v>97</v>
      </c>
      <c r="S6" s="11" t="s">
        <v>118</v>
      </c>
      <c r="T6" s="72" t="s">
        <v>122</v>
      </c>
      <c r="U6" s="13">
        <v>140</v>
      </c>
      <c r="V6" s="11" t="s">
        <v>51</v>
      </c>
      <c r="W6" s="11"/>
      <c r="X6" s="75"/>
    </row>
    <row r="7" spans="1:24" s="10" customFormat="1" ht="25.5">
      <c r="A7" s="12">
        <v>5</v>
      </c>
      <c r="B7" s="13"/>
      <c r="C7" s="14">
        <v>38911</v>
      </c>
      <c r="D7" s="14">
        <f t="shared" si="0"/>
        <v>38911</v>
      </c>
      <c r="E7" s="15" t="s">
        <v>14</v>
      </c>
      <c r="F7" s="11" t="s">
        <v>8</v>
      </c>
      <c r="G7" s="15">
        <v>5</v>
      </c>
      <c r="H7" s="11" t="s">
        <v>53</v>
      </c>
      <c r="I7" s="11" t="s">
        <v>54</v>
      </c>
      <c r="J7" s="11" t="s">
        <v>55</v>
      </c>
      <c r="K7" s="11"/>
      <c r="L7" s="8">
        <v>770</v>
      </c>
      <c r="M7" s="9">
        <v>8</v>
      </c>
      <c r="N7" s="9" t="s">
        <v>16</v>
      </c>
      <c r="O7" s="37" t="str">
        <f t="shared" si="1"/>
        <v>-</v>
      </c>
      <c r="P7" s="9" t="s">
        <v>58</v>
      </c>
      <c r="Q7" s="37" t="str">
        <f t="shared" si="1"/>
        <v>Šx</v>
      </c>
      <c r="R7" s="9" t="s">
        <v>96</v>
      </c>
      <c r="S7" s="11"/>
      <c r="T7" s="72" t="s">
        <v>123</v>
      </c>
      <c r="U7" s="13">
        <v>14</v>
      </c>
      <c r="V7" s="11" t="s">
        <v>57</v>
      </c>
      <c r="W7" s="11" t="s">
        <v>62</v>
      </c>
      <c r="X7" s="75"/>
    </row>
    <row r="8" spans="1:24" s="10" customFormat="1" ht="12.75">
      <c r="A8" s="12">
        <v>6</v>
      </c>
      <c r="B8" s="13"/>
      <c r="C8" s="14">
        <v>39427</v>
      </c>
      <c r="D8" s="14">
        <f t="shared" si="0"/>
        <v>39427</v>
      </c>
      <c r="E8" s="15" t="s">
        <v>67</v>
      </c>
      <c r="F8" s="11"/>
      <c r="G8" s="15">
        <v>10</v>
      </c>
      <c r="H8" s="11" t="s">
        <v>64</v>
      </c>
      <c r="I8" s="11"/>
      <c r="J8" s="11"/>
      <c r="K8" s="11"/>
      <c r="L8" s="8"/>
      <c r="M8" s="9"/>
      <c r="N8" s="9"/>
      <c r="O8" s="37"/>
      <c r="P8" s="9"/>
      <c r="Q8" s="37"/>
      <c r="R8" s="9" t="s">
        <v>97</v>
      </c>
      <c r="S8" s="11"/>
      <c r="T8" s="72" t="s">
        <v>122</v>
      </c>
      <c r="U8" s="13">
        <v>230</v>
      </c>
      <c r="V8" s="11"/>
      <c r="W8" s="11"/>
      <c r="X8" s="75" t="s">
        <v>74</v>
      </c>
    </row>
    <row r="9" spans="1:24" s="10" customFormat="1" ht="12.75">
      <c r="A9" s="12">
        <v>7</v>
      </c>
      <c r="B9" s="13"/>
      <c r="C9" s="14">
        <v>39427</v>
      </c>
      <c r="D9" s="14">
        <f aca="true" t="shared" si="2" ref="D9:D39">C9</f>
        <v>39427</v>
      </c>
      <c r="E9" s="15" t="s">
        <v>67</v>
      </c>
      <c r="F9" s="11"/>
      <c r="G9" s="15">
        <v>2</v>
      </c>
      <c r="H9" s="11" t="s">
        <v>65</v>
      </c>
      <c r="I9" s="11"/>
      <c r="J9" s="11"/>
      <c r="K9" s="11"/>
      <c r="L9" s="8"/>
      <c r="M9" s="9"/>
      <c r="N9" s="9"/>
      <c r="O9" s="37"/>
      <c r="P9" s="9"/>
      <c r="Q9" s="37"/>
      <c r="R9" s="9" t="s">
        <v>97</v>
      </c>
      <c r="S9" s="11"/>
      <c r="T9" s="72" t="s">
        <v>122</v>
      </c>
      <c r="U9" s="13">
        <v>24</v>
      </c>
      <c r="V9" s="11"/>
      <c r="W9" s="11"/>
      <c r="X9" s="75"/>
    </row>
    <row r="10" spans="1:24" s="10" customFormat="1" ht="12.75">
      <c r="A10" s="12">
        <v>8</v>
      </c>
      <c r="B10" s="13"/>
      <c r="C10" s="14">
        <v>39427</v>
      </c>
      <c r="D10" s="14">
        <f t="shared" si="2"/>
        <v>39427</v>
      </c>
      <c r="E10" s="15" t="s">
        <v>67</v>
      </c>
      <c r="F10" s="11"/>
      <c r="G10" s="15">
        <v>4</v>
      </c>
      <c r="H10" s="11" t="s">
        <v>66</v>
      </c>
      <c r="I10" s="11"/>
      <c r="J10" s="11"/>
      <c r="K10" s="11"/>
      <c r="L10" s="8"/>
      <c r="M10" s="9"/>
      <c r="N10" s="9"/>
      <c r="O10" s="37"/>
      <c r="P10" s="9"/>
      <c r="Q10" s="37"/>
      <c r="R10" s="9" t="s">
        <v>97</v>
      </c>
      <c r="S10" s="11"/>
      <c r="T10" s="72"/>
      <c r="U10" s="13"/>
      <c r="V10" s="11"/>
      <c r="W10" s="11"/>
      <c r="X10" s="75"/>
    </row>
    <row r="11" spans="1:24" s="10" customFormat="1" ht="12.75">
      <c r="A11" s="12">
        <v>9</v>
      </c>
      <c r="B11" s="13"/>
      <c r="C11" s="14">
        <v>39427</v>
      </c>
      <c r="D11" s="14">
        <f t="shared" si="2"/>
        <v>39427</v>
      </c>
      <c r="E11" s="15"/>
      <c r="F11" s="11"/>
      <c r="G11" s="15">
        <v>1</v>
      </c>
      <c r="H11" s="11" t="s">
        <v>68</v>
      </c>
      <c r="I11" s="11"/>
      <c r="J11" s="11"/>
      <c r="K11" s="11"/>
      <c r="L11" s="8"/>
      <c r="M11" s="9"/>
      <c r="N11" s="9"/>
      <c r="O11" s="37"/>
      <c r="P11" s="9"/>
      <c r="Q11" s="37"/>
      <c r="R11" s="9" t="s">
        <v>97</v>
      </c>
      <c r="S11" s="11"/>
      <c r="T11" s="72" t="s">
        <v>122</v>
      </c>
      <c r="U11" s="13">
        <v>251</v>
      </c>
      <c r="V11" s="11"/>
      <c r="W11" s="11"/>
      <c r="X11" s="75" t="s">
        <v>72</v>
      </c>
    </row>
    <row r="12" spans="1:24" s="10" customFormat="1" ht="12.75">
      <c r="A12" s="12">
        <v>10</v>
      </c>
      <c r="B12" s="13"/>
      <c r="C12" s="14">
        <v>39427</v>
      </c>
      <c r="D12" s="14">
        <f t="shared" si="2"/>
        <v>39427</v>
      </c>
      <c r="E12" s="15"/>
      <c r="F12" s="11"/>
      <c r="G12" s="15">
        <v>8</v>
      </c>
      <c r="H12" s="11" t="s">
        <v>120</v>
      </c>
      <c r="I12" s="11" t="s">
        <v>69</v>
      </c>
      <c r="J12" s="11" t="s">
        <v>70</v>
      </c>
      <c r="K12" s="11"/>
      <c r="L12" s="8"/>
      <c r="M12" s="9"/>
      <c r="N12" s="9"/>
      <c r="O12" s="37"/>
      <c r="P12" s="9"/>
      <c r="Q12" s="37"/>
      <c r="R12" s="9" t="s">
        <v>97</v>
      </c>
      <c r="S12" s="11"/>
      <c r="T12" s="72" t="s">
        <v>123</v>
      </c>
      <c r="U12" s="13">
        <v>2</v>
      </c>
      <c r="V12" s="11"/>
      <c r="W12" s="11"/>
      <c r="X12" s="75"/>
    </row>
    <row r="13" spans="1:24" s="10" customFormat="1" ht="25.5">
      <c r="A13" s="12">
        <v>11</v>
      </c>
      <c r="B13" s="13"/>
      <c r="C13" s="14">
        <v>39427</v>
      </c>
      <c r="D13" s="14">
        <f t="shared" si="2"/>
        <v>39427</v>
      </c>
      <c r="E13" s="15" t="s">
        <v>14</v>
      </c>
      <c r="F13" s="11"/>
      <c r="G13" s="15">
        <v>6</v>
      </c>
      <c r="H13" s="11" t="s">
        <v>75</v>
      </c>
      <c r="I13" s="11"/>
      <c r="J13" s="11"/>
      <c r="K13" s="11"/>
      <c r="L13" s="8"/>
      <c r="M13" s="9"/>
      <c r="N13" s="9"/>
      <c r="O13" s="37"/>
      <c r="P13" s="9"/>
      <c r="Q13" s="37"/>
      <c r="R13" s="9" t="s">
        <v>97</v>
      </c>
      <c r="S13" s="11"/>
      <c r="T13" s="72" t="s">
        <v>122</v>
      </c>
      <c r="U13" s="13">
        <v>32</v>
      </c>
      <c r="V13" s="11"/>
      <c r="W13" s="11"/>
      <c r="X13" s="75"/>
    </row>
    <row r="14" spans="1:24" s="10" customFormat="1" ht="12.75">
      <c r="A14" s="12">
        <v>12</v>
      </c>
      <c r="B14" s="13"/>
      <c r="C14" s="14">
        <v>39427</v>
      </c>
      <c r="D14" s="14">
        <f t="shared" si="2"/>
        <v>39427</v>
      </c>
      <c r="E14" s="15"/>
      <c r="F14" s="11"/>
      <c r="G14" s="15">
        <v>6</v>
      </c>
      <c r="H14" s="11" t="s">
        <v>76</v>
      </c>
      <c r="I14" s="11"/>
      <c r="J14" s="11"/>
      <c r="K14" s="11"/>
      <c r="L14" s="8"/>
      <c r="M14" s="9"/>
      <c r="N14" s="9"/>
      <c r="O14" s="37"/>
      <c r="P14" s="9"/>
      <c r="Q14" s="37"/>
      <c r="R14" s="9" t="s">
        <v>97</v>
      </c>
      <c r="S14" s="11"/>
      <c r="T14" s="72" t="s">
        <v>123</v>
      </c>
      <c r="U14" s="13">
        <v>32</v>
      </c>
      <c r="V14" s="11"/>
      <c r="W14" s="11"/>
      <c r="X14" s="75"/>
    </row>
    <row r="15" spans="1:24" s="10" customFormat="1" ht="12.75">
      <c r="A15" s="12">
        <v>13</v>
      </c>
      <c r="B15" s="13" t="s">
        <v>80</v>
      </c>
      <c r="C15" s="14">
        <v>39427</v>
      </c>
      <c r="D15" s="14">
        <f t="shared" si="2"/>
        <v>39427</v>
      </c>
      <c r="E15" s="15" t="s">
        <v>77</v>
      </c>
      <c r="F15" s="11"/>
      <c r="G15" s="15">
        <v>7</v>
      </c>
      <c r="H15" s="11" t="s">
        <v>78</v>
      </c>
      <c r="I15" s="11"/>
      <c r="J15" s="11"/>
      <c r="K15" s="11"/>
      <c r="L15" s="8"/>
      <c r="M15" s="9"/>
      <c r="N15" s="9"/>
      <c r="O15" s="37"/>
      <c r="P15" s="9"/>
      <c r="Q15" s="37"/>
      <c r="R15" s="9" t="s">
        <v>97</v>
      </c>
      <c r="S15" s="11"/>
      <c r="T15" s="72" t="s">
        <v>123</v>
      </c>
      <c r="U15" s="13">
        <v>16</v>
      </c>
      <c r="V15" s="11"/>
      <c r="W15" s="11"/>
      <c r="X15" s="75"/>
    </row>
    <row r="16" spans="1:24" s="10" customFormat="1" ht="12.75">
      <c r="A16" s="12">
        <v>13</v>
      </c>
      <c r="B16" s="13" t="s">
        <v>81</v>
      </c>
      <c r="C16" s="14">
        <v>39427</v>
      </c>
      <c r="D16" s="14">
        <f t="shared" si="2"/>
        <v>39427</v>
      </c>
      <c r="E16" s="15" t="s">
        <v>14</v>
      </c>
      <c r="F16" s="11"/>
      <c r="G16" s="15">
        <v>6</v>
      </c>
      <c r="H16" s="11" t="s">
        <v>78</v>
      </c>
      <c r="I16" s="11"/>
      <c r="J16" s="11" t="s">
        <v>84</v>
      </c>
      <c r="K16" s="11"/>
      <c r="L16" s="8"/>
      <c r="M16" s="9"/>
      <c r="N16" s="9"/>
      <c r="O16" s="37"/>
      <c r="P16" s="9"/>
      <c r="Q16" s="37"/>
      <c r="R16" s="9" t="s">
        <v>97</v>
      </c>
      <c r="S16" s="11"/>
      <c r="T16" s="72" t="s">
        <v>123</v>
      </c>
      <c r="U16" s="13">
        <v>16</v>
      </c>
      <c r="V16" s="11"/>
      <c r="W16" s="11"/>
      <c r="X16" s="75"/>
    </row>
    <row r="17" spans="1:24" s="10" customFormat="1" ht="12.75">
      <c r="A17" s="12">
        <v>13</v>
      </c>
      <c r="B17" s="13" t="s">
        <v>86</v>
      </c>
      <c r="C17" s="14">
        <v>39427</v>
      </c>
      <c r="D17" s="14">
        <f t="shared" si="2"/>
        <v>39427</v>
      </c>
      <c r="E17" s="15" t="s">
        <v>14</v>
      </c>
      <c r="F17" s="11"/>
      <c r="G17" s="15">
        <v>6</v>
      </c>
      <c r="H17" s="13" t="s">
        <v>84</v>
      </c>
      <c r="I17" s="11" t="s">
        <v>78</v>
      </c>
      <c r="J17" s="11" t="s">
        <v>85</v>
      </c>
      <c r="K17" s="11"/>
      <c r="L17" s="8"/>
      <c r="M17" s="9"/>
      <c r="N17" s="9"/>
      <c r="O17" s="37"/>
      <c r="P17" s="9"/>
      <c r="Q17" s="37"/>
      <c r="R17" s="9" t="s">
        <v>97</v>
      </c>
      <c r="S17" s="11"/>
      <c r="T17" s="72" t="s">
        <v>123</v>
      </c>
      <c r="U17" s="13">
        <v>16</v>
      </c>
      <c r="V17" s="11"/>
      <c r="W17" s="11"/>
      <c r="X17" s="75"/>
    </row>
    <row r="18" spans="1:24" s="10" customFormat="1" ht="12.75">
      <c r="A18" s="12">
        <v>13</v>
      </c>
      <c r="B18" s="13" t="s">
        <v>87</v>
      </c>
      <c r="C18" s="14">
        <v>39427</v>
      </c>
      <c r="D18" s="14">
        <f t="shared" si="2"/>
        <v>39427</v>
      </c>
      <c r="E18" s="15" t="s">
        <v>14</v>
      </c>
      <c r="F18" s="11"/>
      <c r="G18" s="15">
        <v>6</v>
      </c>
      <c r="H18" s="44" t="s">
        <v>85</v>
      </c>
      <c r="I18" s="13" t="s">
        <v>84</v>
      </c>
      <c r="J18" s="11" t="s">
        <v>88</v>
      </c>
      <c r="K18" s="11"/>
      <c r="L18" s="8"/>
      <c r="M18" s="9"/>
      <c r="N18" s="9"/>
      <c r="O18" s="37"/>
      <c r="P18" s="9"/>
      <c r="Q18" s="37"/>
      <c r="R18" s="9" t="s">
        <v>97</v>
      </c>
      <c r="S18" s="11"/>
      <c r="T18" s="72" t="s">
        <v>123</v>
      </c>
      <c r="U18" s="13">
        <v>16</v>
      </c>
      <c r="V18" s="11"/>
      <c r="W18" s="11"/>
      <c r="X18" s="75"/>
    </row>
    <row r="19" spans="1:24" s="10" customFormat="1" ht="12.75">
      <c r="A19" s="12">
        <v>14</v>
      </c>
      <c r="B19" s="13" t="s">
        <v>80</v>
      </c>
      <c r="C19" s="14">
        <v>39427</v>
      </c>
      <c r="D19" s="14">
        <f t="shared" si="2"/>
        <v>39427</v>
      </c>
      <c r="E19" s="15" t="s">
        <v>14</v>
      </c>
      <c r="F19" s="11"/>
      <c r="G19" s="15">
        <v>6</v>
      </c>
      <c r="H19" s="11" t="s">
        <v>79</v>
      </c>
      <c r="I19" s="11"/>
      <c r="J19" s="11"/>
      <c r="K19" s="11"/>
      <c r="L19" s="8"/>
      <c r="M19" s="9"/>
      <c r="N19" s="9"/>
      <c r="O19" s="37"/>
      <c r="P19" s="9"/>
      <c r="Q19" s="37"/>
      <c r="R19" s="9" t="s">
        <v>97</v>
      </c>
      <c r="S19" s="11"/>
      <c r="T19" s="72"/>
      <c r="U19" s="13"/>
      <c r="V19" s="11"/>
      <c r="W19" s="11"/>
      <c r="X19" s="75"/>
    </row>
    <row r="20" spans="1:24" s="10" customFormat="1" ht="12.75">
      <c r="A20" s="12">
        <v>14</v>
      </c>
      <c r="B20" s="13" t="s">
        <v>81</v>
      </c>
      <c r="C20" s="14">
        <v>39427</v>
      </c>
      <c r="D20" s="14">
        <f t="shared" si="2"/>
        <v>39427</v>
      </c>
      <c r="E20" s="15" t="s">
        <v>14</v>
      </c>
      <c r="F20" s="11"/>
      <c r="G20" s="15">
        <v>6</v>
      </c>
      <c r="H20" s="44" t="s">
        <v>82</v>
      </c>
      <c r="I20" s="11"/>
      <c r="J20" s="11"/>
      <c r="K20" s="11"/>
      <c r="L20" s="8"/>
      <c r="M20" s="9"/>
      <c r="N20" s="9"/>
      <c r="O20" s="37"/>
      <c r="P20" s="9"/>
      <c r="Q20" s="37"/>
      <c r="R20" s="9" t="s">
        <v>97</v>
      </c>
      <c r="S20" s="11"/>
      <c r="T20" s="72"/>
      <c r="U20" s="13"/>
      <c r="V20" s="11"/>
      <c r="W20" s="11"/>
      <c r="X20" s="75"/>
    </row>
    <row r="21" spans="1:24" s="10" customFormat="1" ht="12.75">
      <c r="A21" s="12">
        <v>15</v>
      </c>
      <c r="B21" s="13"/>
      <c r="C21" s="14">
        <v>39427</v>
      </c>
      <c r="D21" s="14">
        <f t="shared" si="2"/>
        <v>39427</v>
      </c>
      <c r="E21" s="15" t="s">
        <v>14</v>
      </c>
      <c r="F21" s="11"/>
      <c r="G21" s="15">
        <v>6</v>
      </c>
      <c r="H21" s="44" t="s">
        <v>83</v>
      </c>
      <c r="I21" s="11"/>
      <c r="J21" s="11"/>
      <c r="K21" s="11"/>
      <c r="L21" s="8"/>
      <c r="M21" s="9"/>
      <c r="N21" s="9"/>
      <c r="O21" s="37"/>
      <c r="P21" s="9"/>
      <c r="Q21" s="37"/>
      <c r="R21" s="9" t="s">
        <v>97</v>
      </c>
      <c r="S21" s="11"/>
      <c r="T21" s="72"/>
      <c r="U21" s="13"/>
      <c r="V21" s="11"/>
      <c r="W21" s="11"/>
      <c r="X21" s="75"/>
    </row>
    <row r="22" spans="1:24" s="10" customFormat="1" ht="12.75">
      <c r="A22" s="12">
        <v>16</v>
      </c>
      <c r="B22" s="13"/>
      <c r="C22" s="14">
        <v>39427</v>
      </c>
      <c r="D22" s="14">
        <f t="shared" si="2"/>
        <v>39427</v>
      </c>
      <c r="E22" s="15" t="s">
        <v>14</v>
      </c>
      <c r="F22" s="11"/>
      <c r="G22" s="15">
        <v>6</v>
      </c>
      <c r="H22" s="13" t="s">
        <v>50</v>
      </c>
      <c r="I22" s="11" t="s">
        <v>85</v>
      </c>
      <c r="J22" s="11" t="s">
        <v>89</v>
      </c>
      <c r="K22" s="11"/>
      <c r="L22" s="8"/>
      <c r="M22" s="9"/>
      <c r="N22" s="9"/>
      <c r="O22" s="37"/>
      <c r="P22" s="9"/>
      <c r="Q22" s="37"/>
      <c r="R22" s="9" t="s">
        <v>96</v>
      </c>
      <c r="S22" s="11"/>
      <c r="T22" s="72" t="s">
        <v>123</v>
      </c>
      <c r="U22" s="13">
        <v>140</v>
      </c>
      <c r="V22" s="11"/>
      <c r="W22" s="11"/>
      <c r="X22" s="75"/>
    </row>
    <row r="23" spans="1:24" s="10" customFormat="1" ht="12.75">
      <c r="A23" s="12">
        <v>17</v>
      </c>
      <c r="B23" s="13" t="s">
        <v>81</v>
      </c>
      <c r="C23" s="14">
        <v>39427</v>
      </c>
      <c r="D23" s="14">
        <f t="shared" si="2"/>
        <v>39427</v>
      </c>
      <c r="E23" s="15" t="s">
        <v>14</v>
      </c>
      <c r="F23" s="11"/>
      <c r="G23" s="15">
        <v>5</v>
      </c>
      <c r="H23" s="11" t="s">
        <v>89</v>
      </c>
      <c r="I23" s="45" t="s">
        <v>90</v>
      </c>
      <c r="J23" s="13" t="s">
        <v>50</v>
      </c>
      <c r="K23" s="11"/>
      <c r="L23" s="46"/>
      <c r="M23" s="9"/>
      <c r="N23" s="9"/>
      <c r="O23" s="37"/>
      <c r="P23" s="9"/>
      <c r="Q23" s="37"/>
      <c r="R23" s="9" t="s">
        <v>96</v>
      </c>
      <c r="S23" s="11"/>
      <c r="T23" s="72" t="s">
        <v>123</v>
      </c>
      <c r="U23" s="13">
        <v>140</v>
      </c>
      <c r="V23" s="11"/>
      <c r="W23" s="11"/>
      <c r="X23" s="75"/>
    </row>
    <row r="24" spans="1:24" s="10" customFormat="1" ht="12.75">
      <c r="A24" s="12">
        <v>17</v>
      </c>
      <c r="B24" s="13" t="s">
        <v>80</v>
      </c>
      <c r="C24" s="14">
        <v>39427</v>
      </c>
      <c r="D24" s="14">
        <f t="shared" si="2"/>
        <v>39427</v>
      </c>
      <c r="E24" s="15" t="s">
        <v>14</v>
      </c>
      <c r="F24" s="11"/>
      <c r="G24" s="15">
        <v>5</v>
      </c>
      <c r="H24" s="11" t="s">
        <v>90</v>
      </c>
      <c r="I24" s="11" t="s">
        <v>91</v>
      </c>
      <c r="J24" s="11" t="s">
        <v>89</v>
      </c>
      <c r="K24" s="11"/>
      <c r="L24" s="46"/>
      <c r="M24" s="9"/>
      <c r="N24" s="9"/>
      <c r="O24" s="37"/>
      <c r="P24" s="9"/>
      <c r="Q24" s="37"/>
      <c r="R24" s="9" t="s">
        <v>96</v>
      </c>
      <c r="S24" s="11"/>
      <c r="T24" s="72" t="s">
        <v>123</v>
      </c>
      <c r="U24" s="13">
        <v>140</v>
      </c>
      <c r="V24" s="11"/>
      <c r="W24" s="11"/>
      <c r="X24" s="75"/>
    </row>
    <row r="25" spans="1:24" s="10" customFormat="1" ht="12.75">
      <c r="A25" s="12">
        <v>18</v>
      </c>
      <c r="B25" s="13"/>
      <c r="C25" s="14">
        <v>39427</v>
      </c>
      <c r="D25" s="14">
        <f t="shared" si="2"/>
        <v>39427</v>
      </c>
      <c r="E25" s="15" t="s">
        <v>14</v>
      </c>
      <c r="F25" s="11"/>
      <c r="G25" s="15">
        <v>5</v>
      </c>
      <c r="H25" s="11" t="s">
        <v>92</v>
      </c>
      <c r="I25" s="11" t="s">
        <v>93</v>
      </c>
      <c r="J25" s="11" t="s">
        <v>94</v>
      </c>
      <c r="K25" s="11"/>
      <c r="L25" s="8"/>
      <c r="M25" s="9"/>
      <c r="N25" s="9"/>
      <c r="O25" s="37"/>
      <c r="P25" s="9"/>
      <c r="Q25" s="37"/>
      <c r="R25" s="9" t="s">
        <v>96</v>
      </c>
      <c r="S25" s="11" t="s">
        <v>95</v>
      </c>
      <c r="T25" s="72" t="s">
        <v>122</v>
      </c>
      <c r="U25" s="13">
        <v>14</v>
      </c>
      <c r="V25" s="11"/>
      <c r="W25" s="11"/>
      <c r="X25" s="75"/>
    </row>
    <row r="26" spans="1:24" s="10" customFormat="1" ht="12.75">
      <c r="A26" s="12">
        <v>19</v>
      </c>
      <c r="B26" s="13"/>
      <c r="C26" s="14">
        <v>39427</v>
      </c>
      <c r="D26" s="14">
        <f t="shared" si="2"/>
        <v>39427</v>
      </c>
      <c r="E26" s="15" t="s">
        <v>14</v>
      </c>
      <c r="F26" s="11"/>
      <c r="G26" s="15">
        <v>5</v>
      </c>
      <c r="H26" s="11" t="s">
        <v>98</v>
      </c>
      <c r="I26" s="11" t="s">
        <v>91</v>
      </c>
      <c r="J26" s="11" t="s">
        <v>99</v>
      </c>
      <c r="K26" s="11"/>
      <c r="L26" s="8"/>
      <c r="M26" s="9"/>
      <c r="N26" s="9"/>
      <c r="O26" s="37"/>
      <c r="P26" s="9"/>
      <c r="Q26" s="37"/>
      <c r="R26" s="9" t="s">
        <v>96</v>
      </c>
      <c r="S26" s="11" t="s">
        <v>119</v>
      </c>
      <c r="T26" s="72"/>
      <c r="U26" s="13"/>
      <c r="V26" s="11"/>
      <c r="W26" s="11"/>
      <c r="X26" s="75"/>
    </row>
    <row r="27" spans="1:24" s="10" customFormat="1" ht="12.75">
      <c r="A27" s="12">
        <v>20</v>
      </c>
      <c r="B27" s="13"/>
      <c r="C27" s="14">
        <v>39427</v>
      </c>
      <c r="D27" s="14">
        <f t="shared" si="2"/>
        <v>39427</v>
      </c>
      <c r="E27" s="15" t="s">
        <v>14</v>
      </c>
      <c r="F27" s="11"/>
      <c r="G27" s="15">
        <v>17</v>
      </c>
      <c r="H27" s="11" t="s">
        <v>91</v>
      </c>
      <c r="I27" s="11" t="s">
        <v>100</v>
      </c>
      <c r="J27" s="11" t="s">
        <v>101</v>
      </c>
      <c r="K27" s="11"/>
      <c r="L27" s="8"/>
      <c r="M27" s="9"/>
      <c r="N27" s="9"/>
      <c r="O27" s="37"/>
      <c r="P27" s="9"/>
      <c r="Q27" s="37"/>
      <c r="R27" s="9" t="s">
        <v>97</v>
      </c>
      <c r="S27" s="11"/>
      <c r="T27" s="72" t="s">
        <v>122</v>
      </c>
      <c r="U27" s="13">
        <v>14</v>
      </c>
      <c r="V27" s="11"/>
      <c r="W27" s="11"/>
      <c r="X27" s="75"/>
    </row>
    <row r="28" spans="1:24" s="10" customFormat="1" ht="12.75">
      <c r="A28" s="12">
        <v>21</v>
      </c>
      <c r="B28" s="13"/>
      <c r="C28" s="14">
        <v>39427</v>
      </c>
      <c r="D28" s="14">
        <f t="shared" si="2"/>
        <v>39427</v>
      </c>
      <c r="E28" s="15" t="s">
        <v>14</v>
      </c>
      <c r="F28" s="11"/>
      <c r="G28" s="15">
        <v>17</v>
      </c>
      <c r="H28" s="11" t="s">
        <v>102</v>
      </c>
      <c r="I28" s="11" t="s">
        <v>91</v>
      </c>
      <c r="J28" s="11" t="s">
        <v>103</v>
      </c>
      <c r="K28" s="11"/>
      <c r="L28" s="8"/>
      <c r="M28" s="9"/>
      <c r="N28" s="9"/>
      <c r="O28" s="37"/>
      <c r="P28" s="9"/>
      <c r="Q28" s="37"/>
      <c r="R28" s="9" t="s">
        <v>97</v>
      </c>
      <c r="S28" s="11"/>
      <c r="T28" s="72" t="s">
        <v>122</v>
      </c>
      <c r="U28" s="13">
        <v>14</v>
      </c>
      <c r="V28" s="11"/>
      <c r="W28" s="11"/>
      <c r="X28" s="75"/>
    </row>
    <row r="29" spans="1:24" s="10" customFormat="1" ht="12.75">
      <c r="A29" s="12">
        <v>22</v>
      </c>
      <c r="B29" s="13"/>
      <c r="C29" s="14">
        <v>39427</v>
      </c>
      <c r="D29" s="14">
        <f t="shared" si="2"/>
        <v>39427</v>
      </c>
      <c r="E29" s="15" t="s">
        <v>14</v>
      </c>
      <c r="F29" s="11"/>
      <c r="G29" s="15">
        <v>6</v>
      </c>
      <c r="H29" s="11" t="s">
        <v>104</v>
      </c>
      <c r="I29" s="11" t="s">
        <v>106</v>
      </c>
      <c r="J29" s="11" t="s">
        <v>107</v>
      </c>
      <c r="K29" s="11"/>
      <c r="L29" s="8"/>
      <c r="M29" s="9"/>
      <c r="N29" s="9"/>
      <c r="O29" s="37"/>
      <c r="P29" s="9"/>
      <c r="Q29" s="37"/>
      <c r="R29" s="9" t="s">
        <v>96</v>
      </c>
      <c r="S29" s="11"/>
      <c r="T29" s="72" t="s">
        <v>122</v>
      </c>
      <c r="U29" s="13">
        <v>18</v>
      </c>
      <c r="V29" s="11"/>
      <c r="W29" s="11"/>
      <c r="X29" s="75"/>
    </row>
    <row r="30" spans="1:24" s="10" customFormat="1" ht="12.75">
      <c r="A30" s="12">
        <v>23</v>
      </c>
      <c r="B30" s="13" t="s">
        <v>80</v>
      </c>
      <c r="C30" s="14">
        <v>39427</v>
      </c>
      <c r="D30" s="14">
        <f t="shared" si="2"/>
        <v>39427</v>
      </c>
      <c r="E30" s="15" t="s">
        <v>14</v>
      </c>
      <c r="F30" s="11"/>
      <c r="G30" s="15">
        <v>6</v>
      </c>
      <c r="H30" s="11" t="s">
        <v>105</v>
      </c>
      <c r="I30" s="11" t="s">
        <v>108</v>
      </c>
      <c r="J30" s="11" t="s">
        <v>106</v>
      </c>
      <c r="K30" s="11"/>
      <c r="L30" s="8"/>
      <c r="M30" s="9"/>
      <c r="N30" s="9"/>
      <c r="O30" s="37"/>
      <c r="P30" s="9"/>
      <c r="Q30" s="37"/>
      <c r="R30" s="9" t="s">
        <v>97</v>
      </c>
      <c r="S30" s="11"/>
      <c r="T30" s="72" t="s">
        <v>122</v>
      </c>
      <c r="U30" s="13">
        <v>2</v>
      </c>
      <c r="V30" s="11"/>
      <c r="W30" s="11"/>
      <c r="X30" s="75"/>
    </row>
    <row r="31" spans="1:24" s="10" customFormat="1" ht="12.75">
      <c r="A31" s="12">
        <v>23</v>
      </c>
      <c r="B31" s="13" t="s">
        <v>81</v>
      </c>
      <c r="C31" s="14">
        <v>39427</v>
      </c>
      <c r="D31" s="14">
        <f t="shared" si="2"/>
        <v>39427</v>
      </c>
      <c r="E31" s="15" t="s">
        <v>14</v>
      </c>
      <c r="F31" s="11"/>
      <c r="G31" s="15">
        <v>6</v>
      </c>
      <c r="H31" s="11" t="s">
        <v>106</v>
      </c>
      <c r="I31" s="11" t="s">
        <v>105</v>
      </c>
      <c r="J31" s="11" t="s">
        <v>104</v>
      </c>
      <c r="K31" s="11"/>
      <c r="L31" s="8"/>
      <c r="M31" s="9"/>
      <c r="N31" s="9"/>
      <c r="O31" s="37"/>
      <c r="P31" s="9"/>
      <c r="Q31" s="37"/>
      <c r="R31" s="9" t="s">
        <v>97</v>
      </c>
      <c r="S31" s="11"/>
      <c r="T31" s="72" t="s">
        <v>122</v>
      </c>
      <c r="U31" s="13">
        <v>2</v>
      </c>
      <c r="V31" s="11"/>
      <c r="W31" s="11"/>
      <c r="X31" s="75"/>
    </row>
    <row r="32" spans="1:24" s="10" customFormat="1" ht="12.75">
      <c r="A32" s="12">
        <v>24</v>
      </c>
      <c r="B32" s="13"/>
      <c r="C32" s="14">
        <v>39427</v>
      </c>
      <c r="D32" s="14">
        <f t="shared" si="2"/>
        <v>39427</v>
      </c>
      <c r="E32" s="15" t="s">
        <v>14</v>
      </c>
      <c r="F32" s="11"/>
      <c r="G32" s="15">
        <v>13</v>
      </c>
      <c r="H32" s="11" t="s">
        <v>109</v>
      </c>
      <c r="I32" s="11" t="s">
        <v>91</v>
      </c>
      <c r="J32" s="11" t="s">
        <v>110</v>
      </c>
      <c r="K32" s="11"/>
      <c r="L32" s="8"/>
      <c r="M32" s="9"/>
      <c r="N32" s="9"/>
      <c r="O32" s="37"/>
      <c r="P32" s="9"/>
      <c r="Q32" s="37"/>
      <c r="R32" s="9" t="s">
        <v>97</v>
      </c>
      <c r="S32" s="11"/>
      <c r="T32" s="72"/>
      <c r="U32" s="13"/>
      <c r="V32" s="11"/>
      <c r="W32" s="11"/>
      <c r="X32" s="75"/>
    </row>
    <row r="33" spans="1:24" s="10" customFormat="1" ht="12.75">
      <c r="A33" s="12">
        <v>25</v>
      </c>
      <c r="B33" s="13"/>
      <c r="C33" s="14">
        <v>39427</v>
      </c>
      <c r="D33" s="14">
        <f t="shared" si="2"/>
        <v>39427</v>
      </c>
      <c r="E33" s="15" t="s">
        <v>14</v>
      </c>
      <c r="F33" s="11"/>
      <c r="G33" s="15">
        <v>13</v>
      </c>
      <c r="H33" s="11" t="s">
        <v>111</v>
      </c>
      <c r="I33" s="11" t="s">
        <v>112</v>
      </c>
      <c r="J33" s="11" t="s">
        <v>113</v>
      </c>
      <c r="K33" s="11"/>
      <c r="L33" s="8"/>
      <c r="M33" s="9"/>
      <c r="N33" s="9"/>
      <c r="O33" s="37"/>
      <c r="P33" s="9"/>
      <c r="Q33" s="37"/>
      <c r="R33" s="9" t="s">
        <v>96</v>
      </c>
      <c r="S33" s="11"/>
      <c r="T33" s="72" t="s">
        <v>122</v>
      </c>
      <c r="U33" s="13">
        <v>11</v>
      </c>
      <c r="V33" s="11"/>
      <c r="W33" s="11"/>
      <c r="X33" s="75" t="s">
        <v>130</v>
      </c>
    </row>
    <row r="34" spans="1:24" s="10" customFormat="1" ht="12.75">
      <c r="A34" s="12">
        <v>26</v>
      </c>
      <c r="B34" s="13"/>
      <c r="C34" s="14">
        <v>39427</v>
      </c>
      <c r="D34" s="14">
        <f t="shared" si="2"/>
        <v>39427</v>
      </c>
      <c r="E34" s="15" t="s">
        <v>14</v>
      </c>
      <c r="F34" s="11"/>
      <c r="G34" s="15">
        <v>5</v>
      </c>
      <c r="H34" s="11" t="s">
        <v>114</v>
      </c>
      <c r="I34" s="11"/>
      <c r="J34" s="11"/>
      <c r="K34" s="11"/>
      <c r="L34" s="8"/>
      <c r="M34" s="9"/>
      <c r="N34" s="9"/>
      <c r="O34" s="37"/>
      <c r="P34" s="9"/>
      <c r="Q34" s="37"/>
      <c r="R34" s="9" t="s">
        <v>97</v>
      </c>
      <c r="S34" s="11"/>
      <c r="T34" s="72" t="s">
        <v>122</v>
      </c>
      <c r="U34" s="13">
        <v>13</v>
      </c>
      <c r="V34" s="11"/>
      <c r="W34" s="11"/>
      <c r="X34" s="75"/>
    </row>
    <row r="35" spans="1:24" s="10" customFormat="1" ht="12.75">
      <c r="A35" s="12">
        <v>27</v>
      </c>
      <c r="B35" s="13"/>
      <c r="C35" s="14">
        <v>39427</v>
      </c>
      <c r="D35" s="14">
        <f t="shared" si="2"/>
        <v>39427</v>
      </c>
      <c r="E35" s="15" t="s">
        <v>14</v>
      </c>
      <c r="F35" s="11"/>
      <c r="G35" s="15">
        <v>5</v>
      </c>
      <c r="H35" s="11" t="s">
        <v>115</v>
      </c>
      <c r="I35" s="11" t="s">
        <v>116</v>
      </c>
      <c r="J35" s="11" t="s">
        <v>117</v>
      </c>
      <c r="K35" s="11"/>
      <c r="L35" s="8"/>
      <c r="M35" s="9"/>
      <c r="N35" s="9"/>
      <c r="O35" s="37"/>
      <c r="P35" s="9"/>
      <c r="Q35" s="37"/>
      <c r="R35" s="9" t="s">
        <v>97</v>
      </c>
      <c r="S35" s="11"/>
      <c r="T35" s="72" t="s">
        <v>122</v>
      </c>
      <c r="U35" s="13">
        <v>114</v>
      </c>
      <c r="V35" s="11"/>
      <c r="W35" s="11"/>
      <c r="X35" s="75"/>
    </row>
    <row r="36" spans="1:24" s="10" customFormat="1" ht="12.75">
      <c r="A36" s="12">
        <v>28</v>
      </c>
      <c r="B36" s="13" t="s">
        <v>80</v>
      </c>
      <c r="C36" s="14">
        <v>39486</v>
      </c>
      <c r="D36" s="14">
        <f t="shared" si="2"/>
        <v>39486</v>
      </c>
      <c r="E36" s="15" t="s">
        <v>14</v>
      </c>
      <c r="F36" s="11"/>
      <c r="G36" s="15">
        <v>9</v>
      </c>
      <c r="H36" s="11" t="s">
        <v>121</v>
      </c>
      <c r="I36" s="11" t="s">
        <v>129</v>
      </c>
      <c r="J36" s="11" t="s">
        <v>124</v>
      </c>
      <c r="K36" s="11"/>
      <c r="L36" s="8"/>
      <c r="M36" s="9"/>
      <c r="N36" s="9"/>
      <c r="O36" s="37"/>
      <c r="P36" s="9"/>
      <c r="Q36" s="37"/>
      <c r="R36" s="9" t="s">
        <v>97</v>
      </c>
      <c r="S36" s="11"/>
      <c r="T36" s="72" t="s">
        <v>122</v>
      </c>
      <c r="U36" s="13">
        <v>255</v>
      </c>
      <c r="V36" s="11"/>
      <c r="W36" s="11"/>
      <c r="X36" s="75"/>
    </row>
    <row r="37" spans="1:24" s="10" customFormat="1" ht="12.75">
      <c r="A37" s="12">
        <v>28</v>
      </c>
      <c r="B37" s="13" t="s">
        <v>81</v>
      </c>
      <c r="C37" s="14">
        <v>39486</v>
      </c>
      <c r="D37" s="14">
        <f t="shared" si="2"/>
        <v>39486</v>
      </c>
      <c r="E37" s="15" t="s">
        <v>14</v>
      </c>
      <c r="F37" s="11"/>
      <c r="G37" s="15">
        <v>9</v>
      </c>
      <c r="H37" s="11" t="s">
        <v>124</v>
      </c>
      <c r="I37" s="11" t="s">
        <v>121</v>
      </c>
      <c r="J37" s="11" t="s">
        <v>128</v>
      </c>
      <c r="K37" s="11"/>
      <c r="L37" s="8"/>
      <c r="M37" s="9"/>
      <c r="N37" s="9"/>
      <c r="O37" s="37"/>
      <c r="P37" s="9"/>
      <c r="Q37" s="37"/>
      <c r="R37" s="9" t="s">
        <v>97</v>
      </c>
      <c r="S37" s="11"/>
      <c r="T37" s="72" t="s">
        <v>122</v>
      </c>
      <c r="U37" s="13">
        <v>255</v>
      </c>
      <c r="V37" s="11"/>
      <c r="W37" s="11"/>
      <c r="X37" s="75"/>
    </row>
    <row r="38" spans="1:24" s="10" customFormat="1" ht="12.75">
      <c r="A38" s="12">
        <v>29</v>
      </c>
      <c r="B38" s="13"/>
      <c r="C38" s="14">
        <v>39486</v>
      </c>
      <c r="D38" s="14">
        <f t="shared" si="2"/>
        <v>39486</v>
      </c>
      <c r="E38" s="15" t="s">
        <v>14</v>
      </c>
      <c r="F38" s="11"/>
      <c r="G38" s="15">
        <v>9</v>
      </c>
      <c r="H38" s="11" t="s">
        <v>125</v>
      </c>
      <c r="I38" s="11" t="s">
        <v>126</v>
      </c>
      <c r="J38" s="11" t="s">
        <v>127</v>
      </c>
      <c r="K38" s="11"/>
      <c r="L38" s="8"/>
      <c r="M38" s="9"/>
      <c r="N38" s="9"/>
      <c r="O38" s="37"/>
      <c r="P38" s="9"/>
      <c r="Q38" s="37"/>
      <c r="R38" s="9" t="s">
        <v>97</v>
      </c>
      <c r="S38" s="11"/>
      <c r="T38" s="72" t="s">
        <v>122</v>
      </c>
      <c r="U38" s="13">
        <v>265</v>
      </c>
      <c r="V38" s="11"/>
      <c r="W38" s="11"/>
      <c r="X38" s="75"/>
    </row>
    <row r="39" spans="1:24" s="10" customFormat="1" ht="12.75">
      <c r="A39" s="12">
        <v>30</v>
      </c>
      <c r="B39" s="13"/>
      <c r="C39" s="14">
        <v>39486</v>
      </c>
      <c r="D39" s="14">
        <f t="shared" si="2"/>
        <v>39486</v>
      </c>
      <c r="E39" s="15" t="s">
        <v>14</v>
      </c>
      <c r="F39" s="11"/>
      <c r="G39" s="15">
        <v>10</v>
      </c>
      <c r="H39" s="11" t="s">
        <v>131</v>
      </c>
      <c r="I39" s="11"/>
      <c r="J39" s="11"/>
      <c r="K39" s="11"/>
      <c r="L39" s="8"/>
      <c r="M39" s="9"/>
      <c r="N39" s="9"/>
      <c r="O39" s="37"/>
      <c r="P39" s="9"/>
      <c r="Q39" s="37"/>
      <c r="R39" s="9" t="s">
        <v>97</v>
      </c>
      <c r="S39" s="11"/>
      <c r="T39" s="72" t="s">
        <v>122</v>
      </c>
      <c r="U39" s="13">
        <v>24</v>
      </c>
      <c r="V39" s="11"/>
      <c r="W39" s="11"/>
      <c r="X39" s="75" t="s">
        <v>130</v>
      </c>
    </row>
    <row r="40" spans="1:24" s="10" customFormat="1" ht="12.75">
      <c r="A40" s="12"/>
      <c r="B40" s="13"/>
      <c r="C40" s="14"/>
      <c r="D40" s="14"/>
      <c r="E40" s="15"/>
      <c r="F40" s="11"/>
      <c r="G40" s="15"/>
      <c r="H40" s="11"/>
      <c r="I40" s="11"/>
      <c r="J40" s="11"/>
      <c r="K40" s="11"/>
      <c r="L40" s="8"/>
      <c r="M40" s="9"/>
      <c r="N40" s="9"/>
      <c r="O40" s="37"/>
      <c r="P40" s="9"/>
      <c r="Q40" s="37"/>
      <c r="R40" s="9"/>
      <c r="S40" s="11"/>
      <c r="T40" s="72"/>
      <c r="U40" s="13"/>
      <c r="V40" s="11"/>
      <c r="W40" s="11"/>
      <c r="X40" s="75"/>
    </row>
    <row r="41" spans="1:24" s="10" customFormat="1" ht="12.75">
      <c r="A41" s="12"/>
      <c r="B41" s="13"/>
      <c r="C41" s="14"/>
      <c r="D41" s="14"/>
      <c r="E41" s="15"/>
      <c r="F41" s="11"/>
      <c r="G41" s="15"/>
      <c r="H41" s="11"/>
      <c r="I41" s="11"/>
      <c r="J41" s="11"/>
      <c r="K41" s="11"/>
      <c r="L41" s="8"/>
      <c r="M41" s="9"/>
      <c r="N41" s="9"/>
      <c r="O41" s="37"/>
      <c r="P41" s="9"/>
      <c r="Q41" s="37"/>
      <c r="R41" s="9"/>
      <c r="S41" s="11"/>
      <c r="T41" s="72"/>
      <c r="U41" s="13"/>
      <c r="V41" s="11"/>
      <c r="W41" s="11"/>
      <c r="X41" s="75"/>
    </row>
    <row r="42" spans="1:24" s="10" customFormat="1" ht="12.75">
      <c r="A42" s="12"/>
      <c r="B42" s="13"/>
      <c r="C42" s="14"/>
      <c r="D42" s="14"/>
      <c r="E42" s="15"/>
      <c r="F42" s="11"/>
      <c r="G42" s="15"/>
      <c r="H42" s="11"/>
      <c r="I42" s="11"/>
      <c r="J42" s="11"/>
      <c r="K42" s="11"/>
      <c r="L42" s="8"/>
      <c r="M42" s="9"/>
      <c r="N42" s="9"/>
      <c r="O42" s="37"/>
      <c r="P42" s="9"/>
      <c r="Q42" s="37"/>
      <c r="R42" s="9"/>
      <c r="S42" s="11"/>
      <c r="T42" s="72"/>
      <c r="U42" s="13"/>
      <c r="V42" s="11"/>
      <c r="W42" s="11"/>
      <c r="X42" s="75"/>
    </row>
    <row r="43" spans="1:24" s="10" customFormat="1" ht="12.75">
      <c r="A43" s="12"/>
      <c r="B43" s="13"/>
      <c r="C43" s="14"/>
      <c r="D43" s="14"/>
      <c r="E43" s="15"/>
      <c r="F43" s="11"/>
      <c r="G43" s="15"/>
      <c r="H43" s="11"/>
      <c r="I43" s="11"/>
      <c r="J43" s="11"/>
      <c r="K43" s="11"/>
      <c r="L43" s="8"/>
      <c r="M43" s="9"/>
      <c r="N43" s="9"/>
      <c r="O43" s="37"/>
      <c r="P43" s="9"/>
      <c r="Q43" s="37"/>
      <c r="R43" s="9"/>
      <c r="S43" s="11"/>
      <c r="T43" s="72"/>
      <c r="U43" s="13"/>
      <c r="V43" s="11"/>
      <c r="W43" s="11"/>
      <c r="X43" s="75"/>
    </row>
    <row r="44" spans="1:24" s="10" customFormat="1" ht="13.5" thickBot="1">
      <c r="A44" s="76"/>
      <c r="B44" s="77"/>
      <c r="C44" s="78"/>
      <c r="D44" s="78"/>
      <c r="E44" s="79"/>
      <c r="F44" s="80"/>
      <c r="G44" s="79"/>
      <c r="H44" s="80"/>
      <c r="I44" s="80"/>
      <c r="J44" s="80"/>
      <c r="K44" s="80"/>
      <c r="L44" s="81"/>
      <c r="M44" s="82"/>
      <c r="N44" s="82"/>
      <c r="O44" s="83"/>
      <c r="P44" s="82"/>
      <c r="Q44" s="83"/>
      <c r="R44" s="82"/>
      <c r="S44" s="80"/>
      <c r="T44" s="84"/>
      <c r="U44" s="77"/>
      <c r="V44" s="80"/>
      <c r="W44" s="80"/>
      <c r="X44" s="85"/>
    </row>
    <row r="45" spans="1:24" s="10" customFormat="1" ht="12.75">
      <c r="A45" s="30"/>
      <c r="B45" s="31"/>
      <c r="C45" s="32"/>
      <c r="D45" s="32"/>
      <c r="E45" s="33"/>
      <c r="F45" s="27"/>
      <c r="G45" s="33"/>
      <c r="H45" s="27"/>
      <c r="I45" s="27"/>
      <c r="J45" s="27"/>
      <c r="K45" s="27"/>
      <c r="L45" s="34"/>
      <c r="M45" s="35"/>
      <c r="N45" s="35"/>
      <c r="O45" s="38"/>
      <c r="P45" s="35"/>
      <c r="Q45" s="38"/>
      <c r="R45" s="35"/>
      <c r="S45" s="27"/>
      <c r="T45" s="30"/>
      <c r="U45" s="31"/>
      <c r="V45" s="27"/>
      <c r="W45" s="27"/>
      <c r="X45" s="27"/>
    </row>
    <row r="46" ht="13.5">
      <c r="B46" s="18"/>
    </row>
    <row r="47" spans="1:4" ht="13.5">
      <c r="A47" s="25" t="s">
        <v>17</v>
      </c>
      <c r="B47" s="18"/>
      <c r="D47" s="26"/>
    </row>
    <row r="48" spans="1:4" ht="13.5">
      <c r="A48" s="40" t="s">
        <v>15</v>
      </c>
      <c r="B48" s="28"/>
      <c r="C48" s="41"/>
      <c r="D48" s="42" t="s">
        <v>24</v>
      </c>
    </row>
    <row r="49" spans="1:4" ht="13.5">
      <c r="A49" s="40" t="s">
        <v>25</v>
      </c>
      <c r="B49" s="28"/>
      <c r="C49" s="41"/>
      <c r="D49" s="42" t="s">
        <v>26</v>
      </c>
    </row>
    <row r="50" spans="1:4" ht="13.5">
      <c r="A50" s="40" t="s">
        <v>18</v>
      </c>
      <c r="B50" s="43" t="s">
        <v>27</v>
      </c>
      <c r="C50" s="16"/>
      <c r="D50" s="42" t="s">
        <v>36</v>
      </c>
    </row>
    <row r="51" spans="1:4" ht="13.5">
      <c r="A51" s="40" t="s">
        <v>18</v>
      </c>
      <c r="B51" s="43" t="s">
        <v>20</v>
      </c>
      <c r="C51" s="16"/>
      <c r="D51" s="42" t="s">
        <v>28</v>
      </c>
    </row>
    <row r="52" spans="1:4" ht="13.5">
      <c r="A52" s="40" t="s">
        <v>21</v>
      </c>
      <c r="B52" s="28"/>
      <c r="C52" s="41"/>
      <c r="D52" s="42" t="s">
        <v>33</v>
      </c>
    </row>
    <row r="53" spans="1:4" ht="13.5">
      <c r="A53" s="40"/>
      <c r="B53" s="28"/>
      <c r="C53" s="41"/>
      <c r="D53" s="42" t="s">
        <v>29</v>
      </c>
    </row>
    <row r="54" spans="1:4" ht="13.5">
      <c r="A54" s="40"/>
      <c r="B54" s="28"/>
      <c r="C54" s="41"/>
      <c r="D54" s="42" t="s">
        <v>30</v>
      </c>
    </row>
    <row r="55" spans="1:4" ht="13.5">
      <c r="A55" s="40"/>
      <c r="B55" s="28"/>
      <c r="C55" s="41"/>
      <c r="D55" s="42" t="s">
        <v>31</v>
      </c>
    </row>
    <row r="56" spans="1:4" ht="13.5">
      <c r="A56" s="40"/>
      <c r="B56" s="28"/>
      <c r="C56" s="41"/>
      <c r="D56" s="42" t="s">
        <v>32</v>
      </c>
    </row>
    <row r="57" spans="1:4" ht="13.5">
      <c r="A57" s="40"/>
      <c r="B57" s="28"/>
      <c r="C57" s="41"/>
      <c r="D57" s="42" t="s">
        <v>34</v>
      </c>
    </row>
  </sheetData>
  <mergeCells count="17">
    <mergeCell ref="T1:U2"/>
    <mergeCell ref="A1:B2"/>
    <mergeCell ref="C1:C2"/>
    <mergeCell ref="D1:D2"/>
    <mergeCell ref="S1:S2"/>
    <mergeCell ref="E1:E2"/>
    <mergeCell ref="G1:G2"/>
    <mergeCell ref="H1:H2"/>
    <mergeCell ref="I1:I2"/>
    <mergeCell ref="V1:V2"/>
    <mergeCell ref="J1:J2"/>
    <mergeCell ref="L1:L2"/>
    <mergeCell ref="N1:Q1"/>
    <mergeCell ref="M1:M2"/>
    <mergeCell ref="W1:W2"/>
    <mergeCell ref="X1:X2"/>
    <mergeCell ref="R1:R2"/>
  </mergeCells>
  <printOptions/>
  <pageMargins left="0.1968503937007874" right="0.1968503937007874" top="0.5905511811023623" bottom="0.5905511811023623" header="0.31496062992125984" footer="0.31496062992125984"/>
  <pageSetup fitToHeight="5" fitToWidth="1" horizontalDpi="600" verticalDpi="600" orientation="landscape" paperSize="9" scale="56" r:id="rId1"/>
  <headerFooter alignWithMargins="0">
    <oddHeader>&amp;L&amp;"Arial CE,tučné"&amp;16Návrh úprav pro cyklodopravu&amp;R&amp;"Arial CE,tučné"&amp;16vyhrazené jízdní pruhy (V14)</oddHeader>
    <oddFooter>&amp;L© TP&amp;C&amp;P z &amp;N&amp;Rtisk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prousek</dc:creator>
  <cp:keywords/>
  <dc:description/>
  <cp:lastModifiedBy>Tomáš Prousek</cp:lastModifiedBy>
  <cp:lastPrinted>2008-02-08T15:23:50Z</cp:lastPrinted>
  <dcterms:created xsi:type="dcterms:W3CDTF">2004-09-06T12:23:42Z</dcterms:created>
  <dcterms:modified xsi:type="dcterms:W3CDTF">2008-02-08T15:30:21Z</dcterms:modified>
  <cp:category/>
  <cp:version/>
  <cp:contentType/>
  <cp:contentStatus/>
</cp:coreProperties>
</file>