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25" windowWidth="19320" windowHeight="11460" activeTab="0"/>
  </bookViews>
  <sheets>
    <sheet name="List1" sheetId="1" r:id="rId1"/>
  </sheets>
  <definedNames>
    <definedName name="_xlnm.Print_Area" localSheetId="0">'List1'!$A$1:$L$22</definedName>
  </definedNames>
  <calcPr calcMode="manual" fullCalcOnLoad="1"/>
</workbook>
</file>

<file path=xl/sharedStrings.xml><?xml version="1.0" encoding="utf-8"?>
<sst xmlns="http://schemas.openxmlformats.org/spreadsheetml/2006/main" count="143" uniqueCount="71">
  <si>
    <t>Poř.č.</t>
  </si>
  <si>
    <t>Č.j.</t>
  </si>
  <si>
    <t>Oprávněná osoba</t>
  </si>
  <si>
    <t>Celk.nákl. projektu Kč</t>
  </si>
  <si>
    <t>Požadovaná částka Kč</t>
  </si>
  <si>
    <t>Datum a místo realizace</t>
  </si>
  <si>
    <t>Název akce</t>
  </si>
  <si>
    <t xml:space="preserve">Částka již obdržená v de minimis </t>
  </si>
  <si>
    <t>Výbor      v Kč</t>
  </si>
  <si>
    <t>*/</t>
  </si>
  <si>
    <t>PARTNERSTVÍ HL. M. PRAHY V OBLASTI CESTOVNÍHO RUCHU - na rok 2014</t>
  </si>
  <si>
    <t xml:space="preserve"> Výbor v Kč</t>
  </si>
  <si>
    <t>vlastní a jiné zdroje Kč</t>
  </si>
  <si>
    <t>Žadatel             IČO</t>
  </si>
  <si>
    <t>Žadatel               IČO</t>
  </si>
  <si>
    <t>91/2014/244</t>
  </si>
  <si>
    <t>NACHTIGALL ARTISTS MANAGEMENT s. r. o.             IČO: 26431017</t>
  </si>
  <si>
    <t>Alena Nachtigalová</t>
  </si>
  <si>
    <t xml:space="preserve">Evropská cesta    </t>
  </si>
  <si>
    <t>784078/2014</t>
  </si>
  <si>
    <t>1.11.-30.11.2014 evropská města, Praha 24.11.2014</t>
  </si>
  <si>
    <t>92/2014/245</t>
  </si>
  <si>
    <t>918914/2014</t>
  </si>
  <si>
    <t>Prezentace hl.m. Prahy v Mexiku v rámci uměleckých vystoupení Pražského komorního baletu</t>
  </si>
  <si>
    <t>Mgr. Ladislava Jandová</t>
  </si>
  <si>
    <t xml:space="preserve">24.7..-5.8.2014 Mexiko  </t>
  </si>
  <si>
    <t>Asociace průvodců České republiky, r.s.             IČO: 26533901</t>
  </si>
  <si>
    <t>1.9.-31.12.2014  Praha</t>
  </si>
  <si>
    <t>PhDr. Stanislav Voleman</t>
  </si>
  <si>
    <t>ARCHITECTURA (Spolek)         IČO: 27017923</t>
  </si>
  <si>
    <t>Příprava a realizace výstavy Pražský funkcionalismus/ tradice a současné ozvěny, která bude probíhat v New Yorku a Austinu</t>
  </si>
  <si>
    <t>95/2014/248</t>
  </si>
  <si>
    <t>94/2014/247</t>
  </si>
  <si>
    <t>Jan Dopita</t>
  </si>
  <si>
    <t>1.8.-31.12.2014  Praha - Salzburg -Orvieto</t>
  </si>
  <si>
    <t>Po stopách kněze Petra z Prahy do Orvieta 2015  – příprava v roce 2014</t>
  </si>
  <si>
    <t>110 439,37 EUR</t>
  </si>
  <si>
    <t>114 976,42 EUR</t>
  </si>
  <si>
    <t>5 783,61 EUR</t>
  </si>
  <si>
    <t>14 575,85 EUR</t>
  </si>
  <si>
    <t>0 EUR</t>
  </si>
  <si>
    <t>Dan Merta</t>
  </si>
  <si>
    <t xml:space="preserve">1.8.2014-31.12.2014 příprava/ Galerie Jaroslava Fragnera, Praha
                 Center for Architecture New York 
</t>
  </si>
  <si>
    <t>Sportify s.r.o.            IČO: 02660792</t>
  </si>
  <si>
    <t>1202876/2014</t>
  </si>
  <si>
    <t>93/2014/246</t>
  </si>
  <si>
    <t xml:space="preserve">16. Setkání Světové federace asociací turistických průvodců (WFTGA) – příprava konference a sborníku
16th World Federation of Tourist Guide Assocations Convention
</t>
  </si>
  <si>
    <t>1220147/2014</t>
  </si>
  <si>
    <t>96/2014/249</t>
  </si>
  <si>
    <t>BALET PRAHA o.p.s.                IČO: 28723724</t>
  </si>
  <si>
    <r>
      <t xml:space="preserve">16. mezinárodní setkání Světové federace asociací turistických průvodců (WFTGA) bude hostit Asociace průvodců ČR poprvé. Konference se bude konat 26. – 30. ledna 2015 v sále hotelu Ambassador a předpokládá se účast až 500 delegátů a hostů z 80 zemí. Vzhledem k tomu, že se setkání koná již v lednu, jeho příprava a i příprava sborníku musí začít již v druhé polovině roku 2014.  Program konference zahrnuje odborné přednášky, čtyřicet pracovních seminářů k problematice průvodcovské profese, udržitelnosti cestovního ruchu, kvalifikace průvodců, prohlídky a exkurze zaměřené na prezentaci hostitelského města a země. Více na www.wftga2015.org. Akce získala záštitu hlavního města Prahy a MMR. Součástí bude i doprovodný program před samotným konáním konference a po ní.  </t>
    </r>
    <r>
      <rPr>
        <b/>
        <sz val="10"/>
        <rFont val="Arial"/>
        <family val="2"/>
      </rPr>
      <t>Tato konference a její příprava mají velký význam pro cestovní ruch, vedle odborného setkání je tu i rovina vzdělávací, výměna zkušeností mezi zahraničními a domácími účastníky při řešení aktuálních otázek rozvoje a především udržitelnosti cestovního ruchu a regulace a deregulace průvodcovských služeb, což je pro Prahu téma opravdu aktuální, tvorba nových produktů a programů, zaměření na zdravotně postižené a děti atd. Jedná se o jednu z nejvýznamnějších akcí přímo zaměřenou na cestovní ruch, výstupem bude mimo jiné i sborník, který bude obsahovat závěry z odborných částí.</t>
    </r>
  </si>
  <si>
    <t xml:space="preserve">1.10.2014-31.12.2014 příprava/  Praha, Berlín
</t>
  </si>
  <si>
    <t>Dušan Robert Parisek</t>
  </si>
  <si>
    <t>Festival Praha - Berlín, 20. výročí partnerské dohody mezi Prahou a Berlínem - příprava 2014</t>
  </si>
  <si>
    <t>97/2014/250</t>
  </si>
  <si>
    <t>1227152/2014</t>
  </si>
  <si>
    <r>
      <t>Jedna z nejuznávanějších současných operních hvězd Cecilia Bartoli má představit v listopadu svůj nový hudební projekt. Je plánován na listopad - období vedlejší sezony.  V rámci svého turné Bartoli navštíví 14 evropských měst, včetně Prahy. Organizátoři doufají, že její vystoupení přiláká do Prahy na prodloužený víkend řadu bonitních návštěvníků. Bartoli je zároveň i velvyslankyní projektu nadace Rolex, která podporuje mladé nadějné umělce z celého světa. Během svého turné si má vyslechnout i mladé talenty z Prahy a České republiky ve dnech 23 .- 25.11. 2014 na Novoměstské radnici.</t>
    </r>
    <r>
      <rPr>
        <b/>
        <sz val="10"/>
        <rFont val="Arial"/>
        <family val="2"/>
      </rPr>
      <t xml:space="preserve"> Význam tohoto projektu pro Prahu kromě pronájmu prostor, tax z ubytování v  hotelích, dopravy a pronájmu reklamních prostor HMP spočívá především v propagaci Prahy jako kulturního města, které si velké hvězdy rády vybírají pro své koncerty. Cecilia Bartoli již  nyní zahrnuje Prahu pravidelně do svého turné a město velmi dobře zviditelňuje a propaguje, a to na úrovni získávání či navracení těch movitějších návštěvníků. i ona se sem s radostí vrací. Peníze HMP budou mimo jiné využity na další zviditelnění Prahy v rámci jejího turné Evropská cesta. Samotný koncert  v Praze a evropské turné  spadají  do oblasti kultury.</t>
    </r>
  </si>
  <si>
    <r>
      <t>Zde se jedná o projekt prezentace HMP a pražské kultury na různých místech v Mexiku. Žádost byla podána v červnu před konáním akce, ale Výbor v létě nezasedal, mezitím akce proběhla v termínu od 24.7. do 5.8.2014. Dle zprávy Pražského komorního baletu se 3 celovečerních vystoupení zúčastnilo přes 6 000 diváků. Doplňkovými aktivitami byly workshopy s tanečníky a choreografy PKB, které navštívilo asi 200 profesionálních tanečníků a studentů. Další součástí projektu byla prezentace HMP. Ta se uskutečnila formou umístění informačního stánku s propagačními materiály v divadlech a v českém info centru v Mexico City. Byly realizovány tiskové konference k propagaci pražské kultury ve spolupráci s Velvyslanectví ČR v Mexiku  a rozdalo se velké množství propagačních materiálů o Praze.  Vzhledem k vysokým nákladům na prezentaci  v Mexiku žádá PKB o částečnou finanční podporu.</t>
    </r>
    <r>
      <rPr>
        <b/>
        <sz val="10"/>
        <rFont val="Arial"/>
        <family val="2"/>
      </rPr>
      <t xml:space="preserve"> Jednalo se především o akci kulturní, ale vzhledem k velkému počtu diváků, distribuci materiálů o Praze v divadlech i přímo novinářům na tiskových konferencích a soudě dle doložených zpráv z místního tisku, akce byla úspěšná a mohla přispět ke zvýšení zájmu o Prahu.</t>
    </r>
  </si>
  <si>
    <r>
      <t xml:space="preserve">Jedná se o přípravu již tradičního štafetového běhu z Prahy do italského města Orvieto, který se koná jako připomenutí cesty kněze Petra v roce 1263. V souvislosti s touto cestou se po celém světě slaví svátek Corpus Domini. Jedná se o kulturní, společenskou a  duchovní událost, jejíž součástí je i velkolepý průvod městem, který je přenášen italskou televizí. Nedílnou částí těchto oslav se stává i doručení poselství z míst, kudy probíhá štafeta. Poselství je předáváno v rámci slavnostního sobotního večera do rukou starosty města Orvieta a běžecká štafeta se zúčastňuje i nedělního průvodu.  Štafeta pro rok 2015 je plánována  v 17 etapách se startem 21.5. 2015 v Praze. Cílem tohoto projektu - </t>
    </r>
    <r>
      <rPr>
        <i/>
        <sz val="10"/>
        <rFont val="Arial"/>
        <family val="2"/>
      </rPr>
      <t>přípravy akce v roce 2014</t>
    </r>
    <r>
      <rPr>
        <sz val="10"/>
        <rFont val="Arial"/>
        <family val="2"/>
      </rPr>
      <t xml:space="preserve"> je rozšířit historické pojetí cesty i na další historické souvislosti a podpořit tak i  myšlenku evropské vzájemnosti.  Zároveň je tu snaha zatraktivnit cestu pro aktivní účast širší veřejnosti a zvýšit i její edukativní a propagační charakter mimo jiné i vydáním související publikace. Pro rok 2015 bude hlavním pořadatelem společnost Sportify s.r.o., spolupořadatelem zůstává Association Club Sparta Praha a Arcidiecézní charita Praha. Příprava akce byla zahájena s koncem minulého ročníku. V roce 2014 je nutno vytvořit základní stanovení trasy s rozdělením na sedmnáct etap cesty, vytipovat další významné historické souvislosti na trase cesty, etapová místa zastavení, stanovení základního časového rozpisu, navrhnout ve spolupráci s obcemi po trase doprovodné programy a připravit základní organizační zajištění průběhu cesty (doprava, ubytování, apod.) Zároveň bude zahájena propagace akce a připravena její strategie v roce 2015. Souběžně se sbírají podklady pro publikaci k akci. Peníze mají být využity  na přípravu akce, především na produkci a propagaci. Podrobný harmonogram je součástí žádosti. </t>
    </r>
    <r>
      <rPr>
        <b/>
        <sz val="10"/>
        <rFont val="Arial"/>
        <family val="2"/>
      </rPr>
      <t>Štafeta propagující hl. město Prahu na trase dlouhé téměř 1300 km, její přijímání starosty a faráři rozličných měst a následná účast na samotných oslavách v Orvietu se jeví z hlediska cestovního ruchu  jako významná. Akce vždy probíhala s  partnerstvím Hl. m. Prahy s garancí společenské stránky akce. Partnerem akce má být i Czech Tourism.</t>
    </r>
    <r>
      <rPr>
        <sz val="10"/>
        <rFont val="Arial"/>
        <family val="2"/>
      </rPr>
      <t xml:space="preserve">  
</t>
    </r>
  </si>
  <si>
    <r>
      <t xml:space="preserve">Galerie Jaroslava Fragnera připravuje reprízu putovní výstavy </t>
    </r>
    <r>
      <rPr>
        <i/>
        <sz val="10"/>
        <rFont val="Arial"/>
        <family val="2"/>
      </rPr>
      <t>Pražský funkcionalismus/ tradice a současné ozvěny</t>
    </r>
    <r>
      <rPr>
        <sz val="10"/>
        <rFont val="Arial"/>
        <family val="2"/>
      </rPr>
      <t xml:space="preserve">  pro instituce v USA -  Center for Architecture in New York a University of Texas. Výstava /kurátor Z. Lukeš/, která vznikla za podpory hlavního města Prahy, Ministerstva kultury ČR a dalších předních českých a pražských institucí, prezentuje základní etapy vývoje architektury v meziválečném období a rovněž současnou pražskou architekturu - novou modernu. Verze pro USA bude doplněna o modely, dobový nábytek a spotřební design. Architektonický koncept, včetně realizace segmentu „nejmenšího bytu“ od Karla Teigeho, připravuje přední český výtvarník Jiří Příhoda. V roce 2014 je třeba zabezpečit z 90 % procent produkci a logistiku realizace výstavy: /architektonický + kurátorský koncept, zapůjčení a výrobu modelů + designu, balení exponátů, zajištění pojištění, cesty architekta do New Yorku, tisk výstavy, přípravu projekcí/. </t>
    </r>
    <r>
      <rPr>
        <b/>
        <sz val="10"/>
        <rFont val="Arial"/>
        <family val="2"/>
      </rPr>
      <t>HMP se bude v příštím roce prezentovat v Chicagu, prezentace Prahy předtím v New Yorku by také byla vhodná.</t>
    </r>
    <r>
      <rPr>
        <sz val="10"/>
        <rFont val="Arial"/>
        <family val="2"/>
      </rPr>
      <t xml:space="preserve">
</t>
    </r>
  </si>
  <si>
    <r>
      <t xml:space="preserve">Jedná se o přípravu festivalu  k 20.  výročí  partnerské dohody mezi Prahou a Berlínem. Festival českého umění a kultury Praha-Berlín představuje  v Berlíně současnou českou uměleckou tvorbu, slouží partnerství mezi Prahou a Berlínem a přispívá k prezentaci Prahy ve Spolkové Republice Německo. Od roku 2001 Festival představuje berlínské a německé veřejnosti pražská divadla s inscenacemi významných současných autorů a režisérů, filmová díla ,  operní a taneční produkce pražských dirigentů, komponistů, režisérů a choreografů, pražská hudební tělesa. Ve spolupráci s českým PEN-klubem Praha pak literární pořady českých spisovatelů, současné inscenace absolventů a žáků DAMU a HAMU, ve spolupráci se Sdružením českých umělců a grafiků HOLLAR, s AVU Praha pak  i výstavy současného výtvarného umění . Vzhledem k tomu, že některé kulturní akce se mají uskutečnit již v začátkem roku 2015, je nutné začít s přípravou již nyní. V roce 2014 je třeba zabezpečit  produkci,  propagaci akce, zamluvit umělce.  Součástí festivalu by měly být hned začátkem roku 2015 dva koncerty pražských umělců, houslového virtuosa Pavla Šporcla s Wihanovým kvartetem a koncert Collegia českých filharmoniků (složených ze členů České filharmonie) ve slavnostním sále Berlínské radnice a ve významném kostele Berlína Gedaechtniskirche. V rámci partnerství mezi Prahou a Berlínem, ve spolupráci se Senátní správou Berlína budou náklady na pronájmy sálů a personál hrazeny Berlínem. 
</t>
    </r>
    <r>
      <rPr>
        <b/>
        <sz val="10"/>
        <rFont val="Arial"/>
        <family val="2"/>
      </rPr>
      <t xml:space="preserve"> Festival Praha-Berlín  přibližuje berlínskému a německému publiku hlavní město České republiky, podporuje zájem německé veřejnosti o českou kulturu a přispívá k propagaci Prahy. Toto partnerství mezi Prahou a Berlínem trvá  již 20 let, proto je důležité si vzájemnou spolupráci připomenout a přispět dalším kulturním programem. </t>
    </r>
    <r>
      <rPr>
        <sz val="10"/>
        <rFont val="Arial"/>
        <family val="2"/>
      </rPr>
      <t xml:space="preserve">
</t>
    </r>
  </si>
  <si>
    <r>
      <rPr>
        <sz val="10"/>
        <color indexed="10"/>
        <rFont val="Arial"/>
        <family val="2"/>
      </rPr>
      <t xml:space="preserve"> </t>
    </r>
    <r>
      <rPr>
        <sz val="10"/>
        <rFont val="Arial"/>
        <family val="2"/>
      </rPr>
      <t>1240378/2014</t>
    </r>
  </si>
  <si>
    <t>EasyFun Film s.r.o.             IČO: 49196201</t>
  </si>
  <si>
    <t>Extreme Beauty of Prague</t>
  </si>
  <si>
    <t>"Občanské sdružení Dědictví a budoucnost"  (Spolek)           IČO: 22670807</t>
  </si>
  <si>
    <t>1242780/2014</t>
  </si>
  <si>
    <t>Petr Kubík    Jakub Kovář</t>
  </si>
  <si>
    <t>červen - listopad 2014 Praha</t>
  </si>
  <si>
    <t>Subjekt nemá vytvořena účetní období nutná pro výpočet souhrnu</t>
  </si>
  <si>
    <r>
      <t xml:space="preserve">Dle popisu žadatele se má jednat o audiovizuální dílo ukazující sportovní výkony v historickém jádru Prahy, na záběrech z centra chce prezentovat extrémní sportovní výkony. Má se jednat o nový, sportovnější pohled na město, Praha v jiném, délka trvání 3-5 min, počet zhlédnutí má být cca 1 500 000 - na youTUBE. Projekt chce  Prahu ukázat v novém  "sportovnějším" obraze, čímž by měl být podpořen příjezdový turismus.  Video a veškeré natočené materiály Prahy mají být následně  poskytnuty jak Magistrátu HMP tak i Czech Tourismu, který dle žadatele bude projekt podporovat  šířením videa na svých kanálech. Výsledné audiovizuální dílo nemá být dále prodáváno ke komerčním účelům.  Partnerství MHMP by pokrylo významnou část nákladů na natáčení. Nad projektem převzal záštitu p. náměstek Novotný. </t>
    </r>
    <r>
      <rPr>
        <b/>
        <sz val="10"/>
        <rFont val="Arial"/>
        <family val="2"/>
      </rPr>
      <t>Propagací Prahy v oblasti cestovního ruchu se zabývá PIS.  PIS vypsala otevřené zadávací řízení nadlimitní veřejné zakázky „Online marketingová kampaň Prahy na sociálních sítích a internetu na období 36 měsíců“ .</t>
    </r>
  </si>
  <si>
    <t>celkem:</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</si>
</sst>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quot; &quot;???/???"/>
    <numFmt numFmtId="168" formatCode="[$-405]d\.\ mmmm\ yyyy"/>
    <numFmt numFmtId="169" formatCode="_-* #,##0.000\ _K_č_-;\-* #,##0.000\ _K_č_-;_-* &quot;-&quot;??\ _K_č_-;_-@_-"/>
    <numFmt numFmtId="170" formatCode="[$¥€-2]\ #\ ##,000_);[Red]\([$€-2]\ #\ ##,000\)"/>
    <numFmt numFmtId="171" formatCode="#,##0\ _K_č"/>
  </numFmts>
  <fonts count="48">
    <font>
      <sz val="10"/>
      <name val="Arial CE"/>
      <family val="0"/>
    </font>
    <font>
      <u val="single"/>
      <sz val="10"/>
      <color indexed="12"/>
      <name val="Arial CE"/>
      <family val="0"/>
    </font>
    <font>
      <u val="single"/>
      <sz val="10"/>
      <color indexed="36"/>
      <name val="Arial CE"/>
      <family val="0"/>
    </font>
    <font>
      <b/>
      <sz val="10"/>
      <name val="Arial"/>
      <family val="2"/>
    </font>
    <font>
      <b/>
      <sz val="14"/>
      <name val="Arial"/>
      <family val="2"/>
    </font>
    <font>
      <sz val="10"/>
      <name val="Arial"/>
      <family val="2"/>
    </font>
    <font>
      <sz val="8"/>
      <name val="Arial"/>
      <family val="2"/>
    </font>
    <font>
      <b/>
      <sz val="8"/>
      <name val="Arial"/>
      <family val="2"/>
    </font>
    <font>
      <i/>
      <sz val="10"/>
      <name val="Arial"/>
      <family val="2"/>
    </font>
    <font>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7"/>
      <name val="Arial"/>
      <family val="2"/>
    </font>
    <font>
      <sz val="11"/>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10"/>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39">
    <xf numFmtId="0" fontId="0" fillId="0" borderId="0" xfId="0" applyAlignment="1">
      <alignment/>
    </xf>
    <xf numFmtId="171" fontId="3" fillId="0" borderId="1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0" fontId="5" fillId="0" borderId="0" xfId="0" applyFont="1" applyFill="1" applyAlignment="1">
      <alignment horizontal="left" vertical="center"/>
    </xf>
    <xf numFmtId="49" fontId="5" fillId="0" borderId="10" xfId="34" applyNumberFormat="1"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171" fontId="5"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7" fillId="0" borderId="10" xfId="0" applyFont="1" applyBorder="1" applyAlignment="1">
      <alignment horizontal="center" vertical="center" wrapText="1"/>
    </xf>
    <xf numFmtId="0" fontId="6" fillId="0" borderId="0" xfId="0" applyFont="1" applyFill="1" applyAlignment="1">
      <alignment horizontal="center" vertical="center" wrapText="1"/>
    </xf>
    <xf numFmtId="3" fontId="5" fillId="33" borderId="10" xfId="0" applyNumberFormat="1" applyFont="1" applyFill="1" applyBorder="1" applyAlignment="1">
      <alignment horizontal="center" vertical="center"/>
    </xf>
    <xf numFmtId="171" fontId="5" fillId="33" borderId="10" xfId="0" applyNumberFormat="1" applyFont="1" applyFill="1" applyBorder="1" applyAlignment="1">
      <alignment horizontal="center" vertical="center"/>
    </xf>
    <xf numFmtId="0" fontId="46"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1" xfId="0" applyFont="1" applyBorder="1" applyAlignment="1">
      <alignment horizontal="center" vertical="center"/>
    </xf>
    <xf numFmtId="0" fontId="5" fillId="0" borderId="10" xfId="0" applyFont="1" applyFill="1" applyBorder="1" applyAlignment="1">
      <alignment horizontal="left" vertical="center" wrapText="1"/>
    </xf>
    <xf numFmtId="0" fontId="47" fillId="0" borderId="0" xfId="0" applyFont="1" applyFill="1" applyAlignment="1">
      <alignment horizontal="center" vertical="center"/>
    </xf>
    <xf numFmtId="0" fontId="46" fillId="0" borderId="0" xfId="0" applyFont="1" applyFill="1" applyAlignment="1">
      <alignment horizontal="center" vertical="center"/>
    </xf>
    <xf numFmtId="0" fontId="6" fillId="0"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71" fontId="5" fillId="33"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71" fontId="5" fillId="33" borderId="10" xfId="0" applyNumberFormat="1" applyFont="1" applyFill="1" applyBorder="1" applyAlignment="1">
      <alignment vertical="center"/>
    </xf>
    <xf numFmtId="3" fontId="3" fillId="0" borderId="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2" xfId="0" applyFont="1" applyFill="1" applyBorder="1" applyAlignment="1">
      <alignment horizontal="center" vertical="center"/>
    </xf>
    <xf numFmtId="0" fontId="5" fillId="0" borderId="11" xfId="0" applyFont="1" applyBorder="1" applyAlignment="1">
      <alignment horizontal="center" vertical="center"/>
    </xf>
    <xf numFmtId="0" fontId="28" fillId="0" borderId="0" xfId="0" applyFont="1" applyFill="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zoomScaleSheetLayoutView="90" zoomScalePageLayoutView="90" workbookViewId="0" topLeftCell="A20">
      <selection activeCell="K26" sqref="K26"/>
    </sheetView>
  </sheetViews>
  <sheetFormatPr defaultColWidth="9.00390625" defaultRowHeight="12.75"/>
  <cols>
    <col min="1" max="1" width="11.375" style="2" customWidth="1"/>
    <col min="2" max="2" width="12.75390625" style="5" customWidth="1"/>
    <col min="3" max="3" width="15.625" style="13" customWidth="1"/>
    <col min="4" max="4" width="17.00390625" style="13" customWidth="1"/>
    <col min="5" max="5" width="12.125" style="5" customWidth="1"/>
    <col min="6" max="7" width="11.375" style="5" customWidth="1"/>
    <col min="8" max="8" width="12.625" style="14" customWidth="1"/>
    <col min="9" max="9" width="10.125" style="15" customWidth="1"/>
    <col min="10" max="10" width="10.25390625" style="17" customWidth="1"/>
    <col min="11" max="11" width="10.00390625" style="21" customWidth="1"/>
    <col min="12" max="12" width="7.875" style="5" hidden="1" customWidth="1"/>
    <col min="13" max="16384" width="9.125" style="5" customWidth="1"/>
  </cols>
  <sheetData>
    <row r="1" spans="1:12" s="2" customFormat="1" ht="24" customHeight="1">
      <c r="A1" s="36" t="s">
        <v>10</v>
      </c>
      <c r="B1" s="37"/>
      <c r="C1" s="37"/>
      <c r="D1" s="37"/>
      <c r="E1" s="37"/>
      <c r="F1" s="37"/>
      <c r="G1" s="37"/>
      <c r="H1" s="37"/>
      <c r="I1" s="37"/>
      <c r="J1" s="37"/>
      <c r="K1" s="37"/>
      <c r="L1" s="22"/>
    </row>
    <row r="2" spans="1:12" ht="53.25" customHeight="1">
      <c r="A2" s="3" t="s">
        <v>0</v>
      </c>
      <c r="B2" s="3" t="s">
        <v>1</v>
      </c>
      <c r="C2" s="4" t="s">
        <v>14</v>
      </c>
      <c r="D2" s="3" t="s">
        <v>6</v>
      </c>
      <c r="E2" s="4" t="s">
        <v>2</v>
      </c>
      <c r="F2" s="4" t="s">
        <v>5</v>
      </c>
      <c r="G2" s="4" t="s">
        <v>3</v>
      </c>
      <c r="H2" s="1" t="s">
        <v>12</v>
      </c>
      <c r="I2" s="4" t="s">
        <v>4</v>
      </c>
      <c r="J2" s="16" t="s">
        <v>7</v>
      </c>
      <c r="K2" s="4" t="s">
        <v>11</v>
      </c>
      <c r="L2" s="4" t="s">
        <v>8</v>
      </c>
    </row>
    <row r="3" spans="1:12" ht="92.25" customHeight="1">
      <c r="A3" s="11" t="s">
        <v>15</v>
      </c>
      <c r="B3" s="6" t="s">
        <v>19</v>
      </c>
      <c r="C3" s="4" t="s">
        <v>16</v>
      </c>
      <c r="D3" s="7" t="s">
        <v>18</v>
      </c>
      <c r="E3" s="7" t="s">
        <v>17</v>
      </c>
      <c r="F3" s="12" t="s">
        <v>20</v>
      </c>
      <c r="G3" s="18">
        <v>4300000</v>
      </c>
      <c r="H3" s="30">
        <v>4000000</v>
      </c>
      <c r="I3" s="8">
        <v>300000</v>
      </c>
      <c r="J3" s="26" t="s">
        <v>36</v>
      </c>
      <c r="K3" s="9">
        <v>300000</v>
      </c>
      <c r="L3" s="6" t="s">
        <v>9</v>
      </c>
    </row>
    <row r="4" spans="1:12" s="10" customFormat="1" ht="122.25" customHeight="1">
      <c r="A4" s="33" t="s">
        <v>56</v>
      </c>
      <c r="B4" s="34"/>
      <c r="C4" s="34"/>
      <c r="D4" s="34"/>
      <c r="E4" s="34"/>
      <c r="F4" s="34"/>
      <c r="G4" s="34"/>
      <c r="H4" s="34"/>
      <c r="I4" s="34"/>
      <c r="J4" s="34"/>
      <c r="K4" s="35"/>
      <c r="L4" s="23"/>
    </row>
    <row r="5" spans="1:12" ht="53.25" customHeight="1">
      <c r="A5" s="3" t="s">
        <v>0</v>
      </c>
      <c r="B5" s="3" t="s">
        <v>1</v>
      </c>
      <c r="C5" s="4" t="s">
        <v>14</v>
      </c>
      <c r="D5" s="3" t="s">
        <v>6</v>
      </c>
      <c r="E5" s="4" t="s">
        <v>2</v>
      </c>
      <c r="F5" s="4" t="s">
        <v>5</v>
      </c>
      <c r="G5" s="4" t="s">
        <v>3</v>
      </c>
      <c r="H5" s="1" t="s">
        <v>12</v>
      </c>
      <c r="I5" s="4" t="s">
        <v>4</v>
      </c>
      <c r="J5" s="16" t="s">
        <v>7</v>
      </c>
      <c r="K5" s="4" t="s">
        <v>11</v>
      </c>
      <c r="L5" s="4" t="s">
        <v>8</v>
      </c>
    </row>
    <row r="6" spans="1:12" ht="123.75" customHeight="1">
      <c r="A6" s="11" t="s">
        <v>21</v>
      </c>
      <c r="B6" s="6" t="s">
        <v>22</v>
      </c>
      <c r="C6" s="4" t="s">
        <v>49</v>
      </c>
      <c r="D6" s="4" t="s">
        <v>23</v>
      </c>
      <c r="E6" s="7" t="s">
        <v>24</v>
      </c>
      <c r="F6" s="12" t="s">
        <v>25</v>
      </c>
      <c r="G6" s="18">
        <v>533044</v>
      </c>
      <c r="H6" s="19">
        <v>278700</v>
      </c>
      <c r="I6" s="8">
        <v>250000</v>
      </c>
      <c r="J6" s="26" t="s">
        <v>37</v>
      </c>
      <c r="K6" s="9">
        <v>250000</v>
      </c>
      <c r="L6" s="6" t="s">
        <v>9</v>
      </c>
    </row>
    <row r="7" spans="1:12" s="10" customFormat="1" ht="112.5" customHeight="1">
      <c r="A7" s="33" t="s">
        <v>57</v>
      </c>
      <c r="B7" s="34"/>
      <c r="C7" s="34"/>
      <c r="D7" s="34"/>
      <c r="E7" s="34"/>
      <c r="F7" s="34"/>
      <c r="G7" s="34"/>
      <c r="H7" s="34"/>
      <c r="I7" s="34"/>
      <c r="J7" s="34"/>
      <c r="K7" s="35"/>
      <c r="L7" s="23"/>
    </row>
    <row r="8" spans="1:12" ht="53.25" customHeight="1">
      <c r="A8" s="3" t="s">
        <v>0</v>
      </c>
      <c r="B8" s="3" t="s">
        <v>1</v>
      </c>
      <c r="C8" s="4" t="s">
        <v>13</v>
      </c>
      <c r="D8" s="3" t="s">
        <v>6</v>
      </c>
      <c r="E8" s="4" t="s">
        <v>2</v>
      </c>
      <c r="F8" s="4" t="s">
        <v>5</v>
      </c>
      <c r="G8" s="4" t="s">
        <v>3</v>
      </c>
      <c r="H8" s="1" t="s">
        <v>12</v>
      </c>
      <c r="I8" s="4" t="s">
        <v>4</v>
      </c>
      <c r="J8" s="16" t="s">
        <v>7</v>
      </c>
      <c r="K8" s="4" t="s">
        <v>11</v>
      </c>
      <c r="L8" s="4" t="s">
        <v>8</v>
      </c>
    </row>
    <row r="9" spans="1:12" ht="188.25" customHeight="1">
      <c r="A9" s="11" t="s">
        <v>45</v>
      </c>
      <c r="B9" s="6" t="s">
        <v>44</v>
      </c>
      <c r="C9" s="4" t="s">
        <v>43</v>
      </c>
      <c r="D9" s="4" t="s">
        <v>35</v>
      </c>
      <c r="E9" s="7" t="s">
        <v>33</v>
      </c>
      <c r="F9" s="12" t="s">
        <v>34</v>
      </c>
      <c r="G9" s="18">
        <v>284400</v>
      </c>
      <c r="H9" s="19">
        <v>69400</v>
      </c>
      <c r="I9" s="8">
        <v>215000</v>
      </c>
      <c r="J9" s="26" t="s">
        <v>40</v>
      </c>
      <c r="K9" s="9">
        <v>0</v>
      </c>
      <c r="L9" s="6" t="s">
        <v>9</v>
      </c>
    </row>
    <row r="10" spans="1:12" s="20" customFormat="1" ht="198.75" customHeight="1">
      <c r="A10" s="33" t="s">
        <v>58</v>
      </c>
      <c r="B10" s="34"/>
      <c r="C10" s="34"/>
      <c r="D10" s="34"/>
      <c r="E10" s="34"/>
      <c r="F10" s="34"/>
      <c r="G10" s="34"/>
      <c r="H10" s="34"/>
      <c r="I10" s="34"/>
      <c r="J10" s="34"/>
      <c r="K10" s="35"/>
      <c r="L10" s="23"/>
    </row>
    <row r="11" spans="1:12" ht="53.25" customHeight="1">
      <c r="A11" s="3" t="s">
        <v>0</v>
      </c>
      <c r="B11" s="3" t="s">
        <v>1</v>
      </c>
      <c r="C11" s="4" t="s">
        <v>13</v>
      </c>
      <c r="D11" s="3" t="s">
        <v>6</v>
      </c>
      <c r="E11" s="4" t="s">
        <v>2</v>
      </c>
      <c r="F11" s="4" t="s">
        <v>5</v>
      </c>
      <c r="G11" s="4" t="s">
        <v>3</v>
      </c>
      <c r="H11" s="1" t="s">
        <v>12</v>
      </c>
      <c r="I11" s="4" t="s">
        <v>4</v>
      </c>
      <c r="J11" s="16" t="s">
        <v>7</v>
      </c>
      <c r="K11" s="4" t="s">
        <v>11</v>
      </c>
      <c r="L11" s="4" t="s">
        <v>8</v>
      </c>
    </row>
    <row r="12" spans="1:12" ht="190.5" customHeight="1">
      <c r="A12" s="11" t="s">
        <v>32</v>
      </c>
      <c r="B12" s="6" t="s">
        <v>55</v>
      </c>
      <c r="C12" s="4" t="s">
        <v>26</v>
      </c>
      <c r="D12" s="4" t="s">
        <v>46</v>
      </c>
      <c r="E12" s="7" t="s">
        <v>28</v>
      </c>
      <c r="F12" s="12" t="s">
        <v>27</v>
      </c>
      <c r="G12" s="18">
        <v>685000</v>
      </c>
      <c r="H12" s="19">
        <v>400000</v>
      </c>
      <c r="I12" s="8">
        <v>285000</v>
      </c>
      <c r="J12" s="26" t="s">
        <v>39</v>
      </c>
      <c r="K12" s="9">
        <v>250000</v>
      </c>
      <c r="L12" s="6" t="s">
        <v>9</v>
      </c>
    </row>
    <row r="13" spans="1:12" s="10" customFormat="1" ht="162" customHeight="1">
      <c r="A13" s="33" t="s">
        <v>50</v>
      </c>
      <c r="B13" s="34"/>
      <c r="C13" s="34"/>
      <c r="D13" s="34"/>
      <c r="E13" s="34"/>
      <c r="F13" s="34"/>
      <c r="G13" s="34"/>
      <c r="H13" s="34"/>
      <c r="I13" s="34"/>
      <c r="J13" s="34"/>
      <c r="K13" s="35"/>
      <c r="L13" s="23"/>
    </row>
    <row r="14" spans="1:11" ht="67.5" customHeight="1">
      <c r="A14" s="3" t="s">
        <v>0</v>
      </c>
      <c r="B14" s="3" t="s">
        <v>1</v>
      </c>
      <c r="C14" s="4" t="s">
        <v>13</v>
      </c>
      <c r="D14" s="3" t="s">
        <v>6</v>
      </c>
      <c r="E14" s="4" t="s">
        <v>2</v>
      </c>
      <c r="F14" s="4" t="s">
        <v>5</v>
      </c>
      <c r="G14" s="4" t="s">
        <v>3</v>
      </c>
      <c r="H14" s="1" t="s">
        <v>12</v>
      </c>
      <c r="I14" s="4" t="s">
        <v>4</v>
      </c>
      <c r="J14" s="16" t="s">
        <v>7</v>
      </c>
      <c r="K14" s="4" t="s">
        <v>11</v>
      </c>
    </row>
    <row r="15" spans="1:11" ht="146.25" customHeight="1">
      <c r="A15" s="11" t="s">
        <v>31</v>
      </c>
      <c r="B15" s="6" t="s">
        <v>47</v>
      </c>
      <c r="C15" s="4" t="s">
        <v>29</v>
      </c>
      <c r="D15" s="4" t="s">
        <v>30</v>
      </c>
      <c r="E15" s="7" t="s">
        <v>41</v>
      </c>
      <c r="F15" s="12" t="s">
        <v>42</v>
      </c>
      <c r="G15" s="18">
        <v>800000</v>
      </c>
      <c r="H15" s="30">
        <v>550000</v>
      </c>
      <c r="I15" s="8">
        <v>250000</v>
      </c>
      <c r="J15" s="26" t="s">
        <v>38</v>
      </c>
      <c r="K15" s="9">
        <v>200000</v>
      </c>
    </row>
    <row r="16" spans="1:12" ht="110.25" customHeight="1">
      <c r="A16" s="33" t="s">
        <v>59</v>
      </c>
      <c r="B16" s="34"/>
      <c r="C16" s="34"/>
      <c r="D16" s="34"/>
      <c r="E16" s="34"/>
      <c r="F16" s="34"/>
      <c r="G16" s="34"/>
      <c r="H16" s="34"/>
      <c r="I16" s="34"/>
      <c r="J16" s="34"/>
      <c r="K16" s="35"/>
      <c r="L16" s="24"/>
    </row>
    <row r="17" spans="1:11" ht="69.75" customHeight="1">
      <c r="A17" s="3" t="s">
        <v>0</v>
      </c>
      <c r="B17" s="3" t="s">
        <v>1</v>
      </c>
      <c r="C17" s="4" t="s">
        <v>13</v>
      </c>
      <c r="D17" s="3" t="s">
        <v>6</v>
      </c>
      <c r="E17" s="4" t="s">
        <v>2</v>
      </c>
      <c r="F17" s="4" t="s">
        <v>5</v>
      </c>
      <c r="G17" s="4" t="s">
        <v>3</v>
      </c>
      <c r="H17" s="1" t="s">
        <v>12</v>
      </c>
      <c r="I17" s="4" t="s">
        <v>4</v>
      </c>
      <c r="J17" s="16" t="s">
        <v>7</v>
      </c>
      <c r="K17" s="4" t="s">
        <v>11</v>
      </c>
    </row>
    <row r="18" spans="1:11" ht="138" customHeight="1">
      <c r="A18" s="11" t="s">
        <v>48</v>
      </c>
      <c r="B18" s="6" t="s">
        <v>61</v>
      </c>
      <c r="C18" s="4" t="s">
        <v>64</v>
      </c>
      <c r="D18" s="4" t="s">
        <v>53</v>
      </c>
      <c r="E18" s="7" t="s">
        <v>52</v>
      </c>
      <c r="F18" s="12" t="s">
        <v>51</v>
      </c>
      <c r="G18" s="27">
        <v>870000</v>
      </c>
      <c r="H18" s="28">
        <v>570000</v>
      </c>
      <c r="I18" s="29">
        <v>300000</v>
      </c>
      <c r="J18" s="26" t="s">
        <v>40</v>
      </c>
      <c r="K18" s="9">
        <v>0</v>
      </c>
    </row>
    <row r="19" spans="1:11" ht="179.25" customHeight="1">
      <c r="A19" s="33" t="s">
        <v>60</v>
      </c>
      <c r="B19" s="34"/>
      <c r="C19" s="34"/>
      <c r="D19" s="34"/>
      <c r="E19" s="34"/>
      <c r="F19" s="34"/>
      <c r="G19" s="34"/>
      <c r="H19" s="34"/>
      <c r="I19" s="34"/>
      <c r="J19" s="34"/>
      <c r="K19" s="35"/>
    </row>
    <row r="20" spans="1:12" ht="54.75" customHeight="1">
      <c r="A20" s="3" t="s">
        <v>0</v>
      </c>
      <c r="B20" s="3" t="s">
        <v>1</v>
      </c>
      <c r="C20" s="4" t="s">
        <v>13</v>
      </c>
      <c r="D20" s="3" t="s">
        <v>6</v>
      </c>
      <c r="E20" s="4" t="s">
        <v>2</v>
      </c>
      <c r="F20" s="4" t="s">
        <v>5</v>
      </c>
      <c r="G20" s="4" t="s">
        <v>3</v>
      </c>
      <c r="H20" s="1" t="s">
        <v>12</v>
      </c>
      <c r="I20" s="4" t="s">
        <v>4</v>
      </c>
      <c r="J20" s="16" t="s">
        <v>7</v>
      </c>
      <c r="K20" s="4" t="s">
        <v>11</v>
      </c>
      <c r="L20" s="25"/>
    </row>
    <row r="21" spans="1:12" ht="103.5" customHeight="1">
      <c r="A21" s="11" t="s">
        <v>54</v>
      </c>
      <c r="B21" s="6" t="s">
        <v>65</v>
      </c>
      <c r="C21" s="4" t="s">
        <v>62</v>
      </c>
      <c r="D21" s="4" t="s">
        <v>63</v>
      </c>
      <c r="E21" s="7" t="s">
        <v>66</v>
      </c>
      <c r="F21" s="12" t="s">
        <v>67</v>
      </c>
      <c r="G21" s="27">
        <v>776500</v>
      </c>
      <c r="H21" s="28">
        <v>140000</v>
      </c>
      <c r="I21" s="29">
        <v>445550</v>
      </c>
      <c r="J21" s="26" t="s">
        <v>68</v>
      </c>
      <c r="K21" s="9">
        <v>0</v>
      </c>
      <c r="L21" s="25"/>
    </row>
    <row r="22" spans="1:12" ht="137.25" customHeight="1">
      <c r="A22" s="32" t="s">
        <v>69</v>
      </c>
      <c r="B22" s="32"/>
      <c r="C22" s="32"/>
      <c r="D22" s="32"/>
      <c r="E22" s="32"/>
      <c r="F22" s="32"/>
      <c r="G22" s="32"/>
      <c r="H22" s="32"/>
      <c r="I22" s="32"/>
      <c r="J22" s="32"/>
      <c r="K22" s="32"/>
      <c r="L22" s="24"/>
    </row>
    <row r="23" spans="10:11" ht="14.25">
      <c r="J23" s="38" t="s">
        <v>70</v>
      </c>
      <c r="K23" s="31">
        <f>SUM(K3:K21)</f>
        <v>1000000</v>
      </c>
    </row>
  </sheetData>
  <sheetProtection/>
  <mergeCells count="8">
    <mergeCell ref="A22:K22"/>
    <mergeCell ref="A19:K19"/>
    <mergeCell ref="A10:K10"/>
    <mergeCell ref="A1:K1"/>
    <mergeCell ref="A7:K7"/>
    <mergeCell ref="A13:K13"/>
    <mergeCell ref="A16:K16"/>
    <mergeCell ref="A4:K4"/>
  </mergeCells>
  <printOptions horizontalCentered="1"/>
  <pageMargins left="0.2362204724409449" right="0.2362204724409449" top="0.7480314960629921" bottom="0.7480314960629921" header="0.31496062992125984" footer="0.31496062992125984"/>
  <pageSetup fitToHeight="4" horizontalDpi="300" verticalDpi="300" orientation="landscape" paperSize="9" r:id="rId1"/>
  <headerFooter differentFirst="1" scaleWithDoc="0" alignWithMargins="0">
    <oddFooter>&amp;C&amp;"Arial CE,Tučné"&amp;8Strana &amp;P&amp;R&amp;8Partnerství v oblasti cestovního ruchu na 2014</oddFooter>
    <firstHeader>&amp;LPříloha č. 1</firstHeader>
    <firstFooter>&amp;C&amp;"Arial CE,Tučné"&amp;8Strana &amp;P&amp;R&amp;8Partnerství v oblasti cestovího ruchu na 2014</firstFooter>
  </headerFooter>
  <rowBreaks count="6" manualBreakCount="6">
    <brk id="4" max="12" man="1"/>
    <brk id="7" max="12" man="1"/>
    <brk id="10" max="12" man="1"/>
    <brk id="13" max="12" man="1"/>
    <brk id="16" max="12" man="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Peterová Lenka </cp:lastModifiedBy>
  <cp:lastPrinted>2014-09-03T14:11:09Z</cp:lastPrinted>
  <dcterms:created xsi:type="dcterms:W3CDTF">2010-01-07T09:50:02Z</dcterms:created>
  <dcterms:modified xsi:type="dcterms:W3CDTF">2014-10-03T08:05:10Z</dcterms:modified>
  <cp:category/>
  <cp:version/>
  <cp:contentType/>
  <cp:contentStatus/>
</cp:coreProperties>
</file>