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activeTab="0"/>
  </bookViews>
  <sheets>
    <sheet name="Výbor-leden-2012" sheetId="1" r:id="rId1"/>
  </sheets>
  <definedNames>
    <definedName name="_xlnm.Print_Titles" localSheetId="0">'Výbor-leden-2012'!$1:$2</definedName>
  </definedNames>
  <calcPr fullCalcOnLoad="1"/>
</workbook>
</file>

<file path=xl/sharedStrings.xml><?xml version="1.0" encoding="utf-8"?>
<sst xmlns="http://schemas.openxmlformats.org/spreadsheetml/2006/main" count="344" uniqueCount="242">
  <si>
    <t>"Made in Praha" (zahrnuje 5 výstav v Galerii kritiků, Adria)</t>
  </si>
  <si>
    <t>969175/2011</t>
  </si>
  <si>
    <t>BRÁNA SENIORŮM OTEVŘENÁ - klub FRESH SENIOR</t>
  </si>
  <si>
    <t>967859/2011</t>
  </si>
  <si>
    <t>Fotopříběhy ze staré Prahy</t>
  </si>
  <si>
    <t>967838/2011</t>
  </si>
  <si>
    <t>Pražská muzejní noc 2012</t>
  </si>
  <si>
    <t>969981/2011</t>
  </si>
  <si>
    <t>1054956/2011</t>
  </si>
  <si>
    <t>Keplerovo muzeum v praze - provoz 2012</t>
  </si>
  <si>
    <t>1052752/2011</t>
  </si>
  <si>
    <t>III</t>
  </si>
  <si>
    <t>IX</t>
  </si>
  <si>
    <t>906045/2011</t>
  </si>
  <si>
    <t>910359/2011</t>
  </si>
  <si>
    <t>LETNÍ SHAKESPEAROVSKÉ SLAVNOSTI 2012 V PRAZE</t>
  </si>
  <si>
    <t>VI</t>
  </si>
  <si>
    <t>911248/2011</t>
  </si>
  <si>
    <t>II</t>
  </si>
  <si>
    <t>938039/2011</t>
  </si>
  <si>
    <t>1228792/2011</t>
  </si>
  <si>
    <t>Kašpárkohraní, dětský festival/ hudba/*divadlo/hry</t>
  </si>
  <si>
    <t>970232/2011</t>
  </si>
  <si>
    <t>OSIDLA SMRTI - realizace</t>
  </si>
  <si>
    <t>Pražská komorní filharmonie, obecně prospěšná společnost, Krocínova 1, 110 00 Praha 1, IČ:64947602</t>
  </si>
  <si>
    <t>Divadlo AHA!, obecně prospěšná společnost, U Stadionu 1414/10, 289 22 Lysá nad Labem, IČ:28508084</t>
  </si>
  <si>
    <t>XI</t>
  </si>
  <si>
    <t>Nadace Prague Biennale, Budečská 3, 120 00 Praha 2, IČ:27179133</t>
  </si>
  <si>
    <t>Společnost přátel beuronského umění, Nad Křížkem 1616/9, 147 00 Praha 4 - Braník, IČ:70854173</t>
  </si>
  <si>
    <t>ART CALIBRE, Národní 30, 110 00 Praha 1, IČ:69346496</t>
  </si>
  <si>
    <t>Agnes Vrbická Mikschová</t>
  </si>
  <si>
    <t>Karel VIRGLER</t>
  </si>
  <si>
    <t>Festival spisovatelů Praha 2012 -realizace</t>
  </si>
  <si>
    <t>970270/2011</t>
  </si>
  <si>
    <t>970024/2011</t>
  </si>
  <si>
    <t>615139/2011</t>
  </si>
  <si>
    <t>632007/2011</t>
  </si>
  <si>
    <t>Viktor Karlík - Podzemní práce / Underground Works</t>
  </si>
  <si>
    <t>940534/2011</t>
  </si>
  <si>
    <t>940544/2011</t>
  </si>
  <si>
    <t>United Islands 2012 - realizace</t>
  </si>
  <si>
    <t>EKECHEIRIÁ - SVATÝ MÍR - realizace</t>
  </si>
  <si>
    <t>Songfest 2012 - Rok čínského draka - realizace</t>
  </si>
  <si>
    <t>Mezinárodní festival národů, národnostních menšin a etnik PRAHA SRDCE NÁRODŮ - realizace</t>
  </si>
  <si>
    <t>Praha - Sen letní noci - realizace</t>
  </si>
  <si>
    <t>Světový romský festival KHAMORO 2012 - realizace</t>
  </si>
  <si>
    <t>Jazz Meets World 2012 - realizace</t>
  </si>
  <si>
    <t>AghaRTA Prague Jazz Festival 2012 - realizace</t>
  </si>
  <si>
    <t>JARNÍ GALA ve Smetanově síni Obecního domu - DIANNE REEVES &amp; Romero Lumambo, Russel Malone - realizace</t>
  </si>
  <si>
    <t>970511/2011</t>
  </si>
  <si>
    <t>967897/2011</t>
  </si>
  <si>
    <t>967902/2011</t>
  </si>
  <si>
    <t>967856/2011</t>
  </si>
  <si>
    <t>963586/2011</t>
  </si>
  <si>
    <t>967905/2011</t>
  </si>
  <si>
    <t>970281/2011</t>
  </si>
  <si>
    <t>Festivalová postupová přehlídka dětského scénického tance pro hl. m. Prahu 2012</t>
  </si>
  <si>
    <t>Festivalová postupová přehlídka scénického tance mládeže a dospělých pro hl. m. Prahu a Středočeský kraj 2012</t>
  </si>
  <si>
    <t>TARAS 80</t>
  </si>
  <si>
    <t>Divadelní studio Bubec 2012</t>
  </si>
  <si>
    <t>FIESTA Nové Scény ND - volně přístupné kulturní programy pro veřejnost pod širým nebem</t>
  </si>
  <si>
    <t>969184/2011</t>
  </si>
  <si>
    <t>Cirqueon - Projekt profesionalizace odborné knihovny a dokumentačního a informačního centra</t>
  </si>
  <si>
    <t>Profil Media, s. r. o., Osadní 774/35, 170 00 Praha 7 - Holešovice, IČ:25726501</t>
  </si>
  <si>
    <t>Zpěvácký spolek HLAHOL v Praze, Masarykovo nábřeží 248/16, 110 00 Praha 1, IČ:45249385</t>
  </si>
  <si>
    <t>Pražská galerie českého skla, o. p. s., Bartoškova 1448/26, 140 00 Praha 4, IČ:27907660</t>
  </si>
  <si>
    <t>FOIBOS a. s., Bartoškova 1448/26, 140 00 Praha 4, IČ:63079780</t>
  </si>
  <si>
    <t>ALT@RT o. s., Nový lesík 942/2, 162 00 Praha 6, IČ:27045919</t>
  </si>
  <si>
    <t>"a.", Ve Smečkách 7/1767, 110 00 Praha 1, IČ:22863591</t>
  </si>
  <si>
    <t>ENTRANCE GALLERY, Křižíkova 34, 180 00 Praha 8, IČ:27010287</t>
  </si>
  <si>
    <t>P &amp; J Music s. r. o., Dittrichova 338/11, 120 00 Praha 2, IČ:45790221</t>
  </si>
  <si>
    <t>Divadlo Bez zábradlí s. r. o., Spojovací 293V 281 66  Jevany, IČ:25102699</t>
  </si>
  <si>
    <t>O.S. PŘESAH, Přemyšlenská 1102, Dům dětí a mládeže, 182 00 Praha 8, IČ:26544831</t>
  </si>
  <si>
    <t>KENTAUR MEDIA, s. r. o., Národní třída 39, 110 00 Praha 1, IČ:25131788</t>
  </si>
  <si>
    <t>Asociace pomáhající lidem s autismem - APLA Praha, Střední Čechy, o. s., Brunnerova 1011/3, 163 00 Praha 17 - Řepy, IČ:26623064</t>
  </si>
  <si>
    <t>"Setkávání současného Tance", Pod Kaštany 8, 160 00 Praha 6, IČ:26537516</t>
  </si>
  <si>
    <t>Ostrovy s. r. o., Švédská 1156/25, 150 00 Praha 5, IČ:27232948</t>
  </si>
  <si>
    <t>Feng-yün Song, o. s., Mazovská 477/4, 181 00 Praha 8 - Troja, IČ:28558502</t>
  </si>
  <si>
    <t>Slovenské združenie Limbora (SZ Limbora), Dittrichova 13/11, 120 00 Praha 2, IČ:60432811</t>
  </si>
  <si>
    <t>Luka Praha, Újezd 402/33, 118 00 Praha 1 - Malá Strana, IČ:22815465</t>
  </si>
  <si>
    <t>"Občanské sdružení SLOVO 21", Francouzská 2, 120 00 Praha 2, IČ:69343951</t>
  </si>
  <si>
    <t>Studio ALTA - Náhradní divadlo</t>
  </si>
  <si>
    <t>Václav Stratil Mini</t>
  </si>
  <si>
    <t>Art Talks</t>
  </si>
  <si>
    <t>ZAHRADA, o. p. s., Ctiradova 6, 140 00 Praha 4, IČ:28162919</t>
  </si>
  <si>
    <t>Česká astronomická společnost, Fričova 298, 251 65 Ondřejov, IČ:00444537</t>
  </si>
  <si>
    <t>AGENTURA LEMAN s. r. o., Branická 722/19, 147 00 Praha 4 - Braník, IČ:64574318</t>
  </si>
  <si>
    <t>Art Directors Club, V Jirchářích 150/8, 110 00 Praha 1, IČ:61386472</t>
  </si>
  <si>
    <t>IUVENTA, občanské sdružení umělecky nadaných dětí a mládeže, Uruguayská 437/4, 120 00 Praha 2 - Vinohrady, IČ:69342695</t>
  </si>
  <si>
    <t>Muzeum a archiv populární hudby, Bělohorská 201/150, 169 00  Preaha 6 - Břevnov, IČ:68405596</t>
  </si>
  <si>
    <t>Celkové náklady projektu</t>
  </si>
  <si>
    <t>LETITIA - společnost pro rekonstrukci a obnovu Branického divadla, Branická 411, 147 00 Praha 4 - Braník, IČ:45701831</t>
  </si>
  <si>
    <t>Nari Models, spol. s r. o., Velká Bučina 56, 273 24 Velvary, okres Kladno, IČ:26426188</t>
  </si>
  <si>
    <t>16. ročník Světového festivalu loutkářského umění - Praha 2012</t>
  </si>
  <si>
    <t>V</t>
  </si>
  <si>
    <t>744896/2011</t>
  </si>
  <si>
    <t>21. ročník divadelního festivalu MEZI PLOTY</t>
  </si>
  <si>
    <t>961565/2011</t>
  </si>
  <si>
    <t>HVĚZDY SVĚTOVÉ OPERY "ZNÁTE Z MET"</t>
  </si>
  <si>
    <t>967822/2011</t>
  </si>
  <si>
    <t>MOTOL MOTOLICE 2012</t>
  </si>
  <si>
    <t>969166/2011</t>
  </si>
  <si>
    <t>969179/2011</t>
  </si>
  <si>
    <t>969176/2011</t>
  </si>
  <si>
    <t>969154/2011</t>
  </si>
  <si>
    <t>969248/2011</t>
  </si>
  <si>
    <t>969198/2011</t>
  </si>
  <si>
    <t>968355/2011</t>
  </si>
  <si>
    <t>Musica coniuncta 2012 - Festival neprofesionálního umění</t>
  </si>
  <si>
    <t>968348/2011</t>
  </si>
  <si>
    <t>Talent La Sophia 2012</t>
  </si>
  <si>
    <t>968376/2011</t>
  </si>
  <si>
    <t>Ceny Czech Grand Design za rok 2011</t>
  </si>
  <si>
    <t>Jazz 4 kontinentů 2012</t>
  </si>
  <si>
    <t>969967/2011</t>
  </si>
  <si>
    <t>969966/2011</t>
  </si>
  <si>
    <t>969262/2011</t>
  </si>
  <si>
    <t>979731/2011</t>
  </si>
  <si>
    <t>979748/2011</t>
  </si>
  <si>
    <t>970325/2011</t>
  </si>
  <si>
    <t>969971/2011</t>
  </si>
  <si>
    <t>1150700/2011</t>
  </si>
  <si>
    <t>Projekty Popmusea 2012. Výstavy a doprovodné akce o proměnách hudební scény v srdci Evropy.</t>
  </si>
  <si>
    <t>1017109/2011</t>
  </si>
  <si>
    <t>Nadační fond Festival spisovatelů Praha, Revoluční 28, 110 00 Praha 1, IČ:66004977</t>
  </si>
  <si>
    <t>Společnost Franze Kafky, o. s., Široká ul. č. 14/65, 110 00 Praha 1 - Staré Město, IČ:00570745</t>
  </si>
  <si>
    <t>ABCD, Platnéřská 13, 110 00 Praha 1, IČ:26600889</t>
  </si>
  <si>
    <t>Svaz českých knihkupců a nakladatelů, o. s., Klementinum 190, 110 01 Praha 1, IČ:47610492</t>
  </si>
  <si>
    <t>World Association of Pupeteers, o. p. s., Karlova 44/147, 110 00 Praha 1 - Staré Město, IČ: 27641431</t>
  </si>
  <si>
    <t>NedomYsleno ČR s. r. o., Hrusická 2510/2, 141 00 Praha 4 - Záběhlice, IČ:27390381</t>
  </si>
  <si>
    <t>FILM SERVIS FESTIVAL KARLOVY VARY, a. s., Panská 1, 110 00 Praha 1, IČ:25694545</t>
  </si>
  <si>
    <t>AGENTURA SCHOK, spol. s r. o., Jiřská 6, 119 00 Praha 1 - Hradčany, IČ:25657623</t>
  </si>
  <si>
    <t>Folklorní sdružení České republiky, Senovážné náměstí 24, 116 47 Praha 1, IČ:00541206</t>
  </si>
  <si>
    <t>Revolver Revue, Jindřišská 901/5, 110 00 Praha 1, IČ:26534045</t>
  </si>
  <si>
    <t>FEBIOFEST s. r. o., Růžová 951/13, 110 00 Praha 1, IČ:26721546</t>
  </si>
  <si>
    <t>SYMPOSION - sdružení pro kulturu, Slavíkova 29, 120 00 Praha 2, IČ:68380623</t>
  </si>
  <si>
    <t>NACHTIGALL ARTISTS MANAGEMENT s. r. o., Čerchovská 1981/6, 120 00 Praha 2 - Vinohrady, IČ:26431017</t>
  </si>
  <si>
    <t>Pražské jaro, o. p. s., Hellichova 18, 118 00 Praha 1, IČ:25773194</t>
  </si>
  <si>
    <t>Sdružení výtvarných kritiků a teoretiků, Jungmannova 31, č.p. 36, Palác Adria, 110 00 Praha 1, IČ:15887839</t>
  </si>
  <si>
    <t>Porte, Jaselská 348/3, 160 00 Praha 6, IČ:22908331</t>
  </si>
  <si>
    <t>Asociace muzeí a galerií České republiky, Jindřišská 901/5, 110 00 Praha 1 - Nové Město: IČ:61383716</t>
  </si>
  <si>
    <t>"Unie českých pěveckých sborů", Masarykovo nábřeží 248/16, 110 00 Praha 1, IČ:00445045</t>
  </si>
  <si>
    <t>LA SOPHIA, 28. pluku 524/25, 101 00 Praha 10, IČ:27019101</t>
  </si>
  <si>
    <t>"Hudební procházky" VII. ročník - cyklus koncertů v Trojském zámku, Botanické zahradě a ZOO</t>
  </si>
  <si>
    <t>1124965/2011</t>
  </si>
  <si>
    <t>2HP PRODUCTION, s. r. o., V předpolí 16, 100 00 Praha 10, IČ:61857521</t>
  </si>
  <si>
    <t>Impresario - česká umělecká agentura, spol. s r. o., Palackého 740/1, 110 00 Praha 1 - Nové Město, IČ:27364101</t>
  </si>
  <si>
    <t>EUROFILMFEST s. r. o., Parléřova 17, 169 00 Praha 6, IČ:25084071</t>
  </si>
  <si>
    <t>ON STAGE! s. r. o., Křenova 438/7, 162 00 Praha 6 - Veleslavín, IČ:28998685</t>
  </si>
  <si>
    <t>NÁRODNÍ DIVADLO, Ostrovní 1, 112 31 Praha 1, IČ:00023337</t>
  </si>
  <si>
    <t>BUBEC, Radouňova 366/1, 155 00 Praha 5 - Řeporyje, IČ:70824185</t>
  </si>
  <si>
    <t>Pražský kalich 2012</t>
  </si>
  <si>
    <t>Sochařské studio Bubec 2012</t>
  </si>
  <si>
    <t>19. Dny evropského filmu</t>
  </si>
  <si>
    <t>"Hudební klub Notička"</t>
  </si>
  <si>
    <t>SHAKESPEARE A MROŽEK V GONGU</t>
  </si>
  <si>
    <t>Prague Biennale Photo 3</t>
  </si>
  <si>
    <t>969958/2011</t>
  </si>
  <si>
    <t>988119/2011</t>
  </si>
  <si>
    <t>Cena Jiřího Ortena</t>
  </si>
  <si>
    <t>Kč</t>
  </si>
  <si>
    <t>Název projektu</t>
  </si>
  <si>
    <t>Požadovaná částka</t>
  </si>
  <si>
    <t>Poř. č.</t>
  </si>
  <si>
    <t>Č. j.</t>
  </si>
  <si>
    <t>Žadatel</t>
  </si>
  <si>
    <t>579848/2011</t>
  </si>
  <si>
    <t>969236/2011</t>
  </si>
  <si>
    <t>969259/2011</t>
  </si>
  <si>
    <t>969156/2011</t>
  </si>
  <si>
    <r>
      <t xml:space="preserve">Uspořádání koncertu s repertoárem </t>
    </r>
    <r>
      <rPr>
        <i/>
        <sz val="10"/>
        <rFont val="Times New Roman"/>
        <family val="1"/>
      </rPr>
      <t xml:space="preserve">Stvoření </t>
    </r>
    <r>
      <rPr>
        <sz val="10"/>
        <rFont val="Times New Roman"/>
        <family val="1"/>
      </rPr>
      <t>od Josepha Haydna v podání česko-německého ansámblu</t>
    </r>
  </si>
  <si>
    <t>IV</t>
  </si>
  <si>
    <t>"Czech Exellence ve sklářském umění" - Setkání mladých výtvarníků v Praze</t>
  </si>
  <si>
    <t>CENA STANISLAVA LIBENSKÉHO 2012</t>
  </si>
  <si>
    <t>Slovenské divadlo v Praze - 17. ročník</t>
  </si>
  <si>
    <t>XVII. ročník přehlídky České divadlo 2012</t>
  </si>
  <si>
    <t>Mezinárodní den povědomí o autismu (WAAD - World Autism Awareness Day, 2. dubna 2012) a Evropské dny autismu (EDA) v Praze 2012</t>
  </si>
  <si>
    <t>970276/2011</t>
  </si>
  <si>
    <t>Festival KoresponDance včera a dnes v Praze</t>
  </si>
  <si>
    <t>1054899/2011</t>
  </si>
  <si>
    <t>Prezentace České obce sokolské, Oslavy 150 let založení SOKOLA - XV. Všesokolský slet 2012 v Praze</t>
  </si>
  <si>
    <t>1005554/2011</t>
  </si>
  <si>
    <t>Pražské jaro 2012</t>
  </si>
  <si>
    <t>Hudební dílny Studia Rolnička v roce 2012</t>
  </si>
  <si>
    <t>7. Festival krátkých filmů Praha - realizace</t>
  </si>
  <si>
    <t xml:space="preserve">IV. Národní krojový ples FoS ČR - realizace </t>
  </si>
  <si>
    <t>19. Mezinárodní filmový festival Praha Febiofest 2012 - realizace</t>
  </si>
  <si>
    <t>Free Jazz Festival 2012</t>
  </si>
  <si>
    <t>968308/2011</t>
  </si>
  <si>
    <t>968305/2011</t>
  </si>
  <si>
    <t>967877/2011</t>
  </si>
  <si>
    <t>967843/2011</t>
  </si>
  <si>
    <t>1180051/2011</t>
  </si>
  <si>
    <t>BRANICKÉ DIVADLO NEJEN REGIONÁLNÍ</t>
  </si>
  <si>
    <t>1179884/2011</t>
  </si>
  <si>
    <t>Talent dětí dětských domovů a Miss dívek dětských domovů Pha a Stř. kraje</t>
  </si>
  <si>
    <t>Pražské poetické setkání 2012</t>
  </si>
  <si>
    <t>I</t>
  </si>
  <si>
    <t>597594/2011</t>
  </si>
  <si>
    <t>Mezinárodní literární Cena Franze Kafky 2012 - 12. ročník</t>
  </si>
  <si>
    <t>609754/2011</t>
  </si>
  <si>
    <t>Realizace výstavy nejvýznamnějšího světového tvůrce art brut Adolf Wölfli - Stvořitel Univerza</t>
  </si>
  <si>
    <t>1047347/2011</t>
  </si>
  <si>
    <t>Louskáček 2012</t>
  </si>
  <si>
    <t>limit nečerpán</t>
  </si>
  <si>
    <t>Zahájení projektu (měsíc)</t>
  </si>
  <si>
    <t>Do limitu "de minimis" zbývá žadateli</t>
  </si>
  <si>
    <t xml:space="preserve">€* </t>
  </si>
  <si>
    <t>doporučení na jednání Výboru</t>
  </si>
  <si>
    <t>963612/2011</t>
  </si>
  <si>
    <t>AUVIEX, s.r.o., Perlitová 1820/52, 140 00 Praha 4, IČ: 47125781</t>
  </si>
  <si>
    <t>Svátky hudby v Praze</t>
  </si>
  <si>
    <t>968332/2011</t>
  </si>
  <si>
    <t>Ani Fest s.r.o., Jindřicha Plachty 3163, 150 00, Praha 5-Smíchov, IČ: 49354272</t>
  </si>
  <si>
    <t>Procházka českým animovaným filmem</t>
  </si>
  <si>
    <t>1049947/2011</t>
  </si>
  <si>
    <t>Univerzita Karlova v Praze, Ovocný trh 3/5, 11636 Praha 1, IČ: 00216208</t>
  </si>
  <si>
    <t>Výstava Cesty filosofie a práva 1882-2012</t>
  </si>
  <si>
    <t>1054967/2011</t>
  </si>
  <si>
    <t>Umění pro dětí o.p.s., Na Maninách 1092/20, 17000 Praha 7, IČ: 24157881</t>
  </si>
  <si>
    <t>GUPD výstava, Zachraňte svět-recyklujme</t>
  </si>
  <si>
    <t>1224863/2011</t>
  </si>
  <si>
    <t>Richard Langer</t>
  </si>
  <si>
    <t>Cena Ď-dík</t>
  </si>
  <si>
    <t>957305/2011</t>
  </si>
  <si>
    <t>Umění bez bariér, Náplavní 1, 120 00 Praha 2, IČ: 68383620</t>
  </si>
  <si>
    <t>1018455/2011</t>
  </si>
  <si>
    <t xml:space="preserve">Junák - svaz skautů a skautek ČR, senovážné nám. 977/24, 116 47 Praha 1, IČ: 00409430 </t>
  </si>
  <si>
    <t>Trochu lepší svět - století skautingu</t>
  </si>
  <si>
    <t xml:space="preserve">MENE TEKEL </t>
  </si>
  <si>
    <t>Realizace sochy sv. arch. Gabriela s osazením na stříšku vchodu do kostela sv. Gabriela v Praze na Smíchově, Holečkova ulice 10</t>
  </si>
  <si>
    <t>1031951/2011</t>
  </si>
  <si>
    <t>Radka Production s. r. o., Na Hrázi 21, 180 00 Praha 8, IČ:26770873</t>
  </si>
  <si>
    <t>80. výročí narození  Miloše Formana: RETROSPEKTIVA FILMŮ MILOŠE FORMANA</t>
  </si>
  <si>
    <t>KALENDÁŘ ROKU 2012</t>
  </si>
  <si>
    <t>M.I.P. Group, a. s.</t>
  </si>
  <si>
    <t>"o. s. České hudební kritiky"</t>
  </si>
  <si>
    <t>Ceny Apollo 2011</t>
  </si>
  <si>
    <t>968359/2011</t>
  </si>
  <si>
    <t>52625/2012</t>
  </si>
  <si>
    <t>CELKEM</t>
  </si>
  <si>
    <t>RIFF RAFF s. r. o., Čs. armády 346/4, 160 00 Praha 6 - Bubeneč, IČ:47125675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</si>
</sst>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2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1" xfId="36" applyFont="1" applyBorder="1" applyAlignment="1" applyProtection="1">
      <alignment horizontal="left" vertical="top" wrapText="1"/>
      <protection/>
    </xf>
    <xf numFmtId="3" fontId="8" fillId="0" borderId="11" xfId="36" applyNumberFormat="1" applyFont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left" vertical="top" wrapText="1"/>
    </xf>
    <xf numFmtId="3" fontId="8" fillId="0" borderId="13" xfId="0" applyNumberFormat="1" applyFont="1" applyFill="1" applyBorder="1" applyAlignment="1">
      <alignment horizontal="right" vertical="top" wrapText="1"/>
    </xf>
    <xf numFmtId="3" fontId="8" fillId="0" borderId="13" xfId="0" applyNumberFormat="1" applyFont="1" applyFill="1" applyBorder="1" applyAlignment="1">
      <alignment horizontal="center" vertical="top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%20o.%20s.;%20Nov&#253;%20les&#237;k%20942/2;%20162%2000%20Praha%206;%20I&#268;:2704591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I372"/>
  <sheetViews>
    <sheetView tabSelected="1" view="pageLayout" workbookViewId="0" topLeftCell="A61">
      <selection activeCell="H73" sqref="H73"/>
    </sheetView>
  </sheetViews>
  <sheetFormatPr defaultColWidth="9.00390625" defaultRowHeight="12.75"/>
  <cols>
    <col min="1" max="1" width="6.00390625" style="21" bestFit="1" customWidth="1"/>
    <col min="2" max="2" width="12.875" style="23" customWidth="1"/>
    <col min="3" max="3" width="30.00390625" style="6" customWidth="1"/>
    <col min="4" max="4" width="26.75390625" style="6" customWidth="1"/>
    <col min="5" max="5" width="10.375" style="7" bestFit="1" customWidth="1"/>
    <col min="6" max="6" width="10.00390625" style="7" bestFit="1" customWidth="1"/>
    <col min="7" max="7" width="10.375" style="12" customWidth="1"/>
    <col min="8" max="8" width="11.75390625" style="24" customWidth="1"/>
    <col min="9" max="9" width="11.75390625" style="35" customWidth="1"/>
    <col min="10" max="16384" width="8.875" style="30" customWidth="1"/>
  </cols>
  <sheetData>
    <row r="1" spans="1:9" ht="38.25">
      <c r="A1" s="1" t="s">
        <v>163</v>
      </c>
      <c r="B1" s="14" t="s">
        <v>164</v>
      </c>
      <c r="C1" s="1" t="s">
        <v>165</v>
      </c>
      <c r="D1" s="1" t="s">
        <v>161</v>
      </c>
      <c r="E1" s="1" t="s">
        <v>90</v>
      </c>
      <c r="F1" s="1" t="s">
        <v>162</v>
      </c>
      <c r="G1" s="1" t="s">
        <v>205</v>
      </c>
      <c r="H1" s="1" t="s">
        <v>206</v>
      </c>
      <c r="I1" s="1" t="s">
        <v>208</v>
      </c>
    </row>
    <row r="2" spans="1:9" ht="12.75">
      <c r="A2" s="15"/>
      <c r="B2" s="16"/>
      <c r="C2" s="17"/>
      <c r="D2" s="17"/>
      <c r="E2" s="15" t="s">
        <v>160</v>
      </c>
      <c r="F2" s="15" t="s">
        <v>160</v>
      </c>
      <c r="G2" s="15"/>
      <c r="H2" s="15" t="s">
        <v>207</v>
      </c>
      <c r="I2" s="17"/>
    </row>
    <row r="3" spans="1:9" ht="38.25">
      <c r="A3" s="18">
        <v>1</v>
      </c>
      <c r="B3" s="19" t="s">
        <v>166</v>
      </c>
      <c r="C3" s="26" t="s">
        <v>124</v>
      </c>
      <c r="D3" s="2" t="s">
        <v>32</v>
      </c>
      <c r="E3" s="3">
        <v>15560234</v>
      </c>
      <c r="F3" s="3">
        <v>5008000</v>
      </c>
      <c r="G3" s="11" t="s">
        <v>197</v>
      </c>
      <c r="H3" s="28" t="s">
        <v>204</v>
      </c>
      <c r="I3" s="37">
        <v>3000000</v>
      </c>
    </row>
    <row r="4" spans="1:9" ht="38.25">
      <c r="A4" s="18">
        <v>2</v>
      </c>
      <c r="B4" s="19" t="s">
        <v>198</v>
      </c>
      <c r="C4" s="26" t="s">
        <v>125</v>
      </c>
      <c r="D4" s="2" t="s">
        <v>199</v>
      </c>
      <c r="E4" s="3">
        <v>546250</v>
      </c>
      <c r="F4" s="3">
        <v>200000</v>
      </c>
      <c r="G4" s="11" t="s">
        <v>197</v>
      </c>
      <c r="H4" s="28" t="s">
        <v>204</v>
      </c>
      <c r="I4" s="37">
        <v>160000</v>
      </c>
    </row>
    <row r="5" spans="1:9" ht="51">
      <c r="A5" s="18">
        <v>3</v>
      </c>
      <c r="B5" s="19" t="s">
        <v>200</v>
      </c>
      <c r="C5" s="20" t="s">
        <v>126</v>
      </c>
      <c r="D5" s="2" t="s">
        <v>201</v>
      </c>
      <c r="E5" s="3">
        <v>2674000</v>
      </c>
      <c r="F5" s="3">
        <v>400000</v>
      </c>
      <c r="G5" s="11" t="s">
        <v>197</v>
      </c>
      <c r="H5" s="28" t="s">
        <v>204</v>
      </c>
      <c r="I5" s="37">
        <v>100000</v>
      </c>
    </row>
    <row r="6" spans="1:9" ht="38.25">
      <c r="A6" s="18">
        <v>5</v>
      </c>
      <c r="B6" s="19" t="s">
        <v>35</v>
      </c>
      <c r="C6" s="20" t="s">
        <v>127</v>
      </c>
      <c r="D6" s="2" t="s">
        <v>159</v>
      </c>
      <c r="E6" s="3">
        <v>127000</v>
      </c>
      <c r="F6" s="3">
        <v>50000</v>
      </c>
      <c r="G6" s="11" t="s">
        <v>197</v>
      </c>
      <c r="H6" s="28" t="s">
        <v>204</v>
      </c>
      <c r="I6" s="37">
        <v>50000</v>
      </c>
    </row>
    <row r="7" spans="1:9" ht="38.25">
      <c r="A7" s="18">
        <v>6</v>
      </c>
      <c r="B7" s="19" t="s">
        <v>36</v>
      </c>
      <c r="C7" s="20" t="s">
        <v>128</v>
      </c>
      <c r="D7" s="2" t="s">
        <v>93</v>
      </c>
      <c r="E7" s="3">
        <v>3220000</v>
      </c>
      <c r="F7" s="3">
        <v>1500000</v>
      </c>
      <c r="G7" s="11" t="s">
        <v>94</v>
      </c>
      <c r="H7" s="28" t="s">
        <v>204</v>
      </c>
      <c r="I7" s="37">
        <v>280000</v>
      </c>
    </row>
    <row r="8" spans="1:9" ht="38.25">
      <c r="A8" s="18">
        <v>8</v>
      </c>
      <c r="B8" s="19" t="s">
        <v>95</v>
      </c>
      <c r="C8" s="20" t="s">
        <v>129</v>
      </c>
      <c r="D8" s="2" t="s">
        <v>96</v>
      </c>
      <c r="E8" s="3">
        <v>5566500</v>
      </c>
      <c r="F8" s="3">
        <v>1500000</v>
      </c>
      <c r="G8" s="11" t="s">
        <v>94</v>
      </c>
      <c r="H8" s="29">
        <v>150916.23</v>
      </c>
      <c r="I8" s="37">
        <v>750000</v>
      </c>
    </row>
    <row r="9" spans="1:9" ht="38.25">
      <c r="A9" s="18">
        <v>12</v>
      </c>
      <c r="B9" s="19" t="s">
        <v>13</v>
      </c>
      <c r="C9" s="20" t="s">
        <v>130</v>
      </c>
      <c r="D9" s="2" t="s">
        <v>184</v>
      </c>
      <c r="E9" s="3">
        <v>2600000</v>
      </c>
      <c r="F9" s="3">
        <v>800000</v>
      </c>
      <c r="G9" s="11" t="s">
        <v>197</v>
      </c>
      <c r="H9" s="28" t="s">
        <v>204</v>
      </c>
      <c r="I9" s="37">
        <v>400000</v>
      </c>
    </row>
    <row r="10" spans="1:9" ht="38.25">
      <c r="A10" s="18">
        <v>13</v>
      </c>
      <c r="B10" s="19" t="s">
        <v>14</v>
      </c>
      <c r="C10" s="20" t="s">
        <v>131</v>
      </c>
      <c r="D10" s="2" t="s">
        <v>15</v>
      </c>
      <c r="E10" s="3">
        <v>38695000</v>
      </c>
      <c r="F10" s="3">
        <v>4500000</v>
      </c>
      <c r="G10" s="11" t="s">
        <v>16</v>
      </c>
      <c r="H10" s="28" t="s">
        <v>204</v>
      </c>
      <c r="I10" s="37">
        <v>800000</v>
      </c>
    </row>
    <row r="11" spans="1:9" ht="38.25">
      <c r="A11" s="18">
        <v>15</v>
      </c>
      <c r="B11" s="19" t="s">
        <v>17</v>
      </c>
      <c r="C11" s="20" t="s">
        <v>132</v>
      </c>
      <c r="D11" s="2" t="s">
        <v>185</v>
      </c>
      <c r="E11" s="3">
        <v>3200000</v>
      </c>
      <c r="F11" s="3">
        <v>350000</v>
      </c>
      <c r="G11" s="11" t="s">
        <v>18</v>
      </c>
      <c r="H11" s="29">
        <v>175684</v>
      </c>
      <c r="I11" s="37">
        <v>300000</v>
      </c>
    </row>
    <row r="12" spans="1:9" ht="25.5">
      <c r="A12" s="18">
        <v>22</v>
      </c>
      <c r="B12" s="19" t="s">
        <v>19</v>
      </c>
      <c r="C12" s="20" t="s">
        <v>133</v>
      </c>
      <c r="D12" s="2" t="s">
        <v>37</v>
      </c>
      <c r="E12" s="3">
        <v>664000</v>
      </c>
      <c r="F12" s="3">
        <v>448500</v>
      </c>
      <c r="G12" s="11" t="s">
        <v>197</v>
      </c>
      <c r="H12" s="29">
        <v>195046</v>
      </c>
      <c r="I12" s="37">
        <v>100000</v>
      </c>
    </row>
    <row r="13" spans="1:9" ht="25.5">
      <c r="A13" s="18">
        <v>24</v>
      </c>
      <c r="B13" s="19" t="s">
        <v>38</v>
      </c>
      <c r="C13" s="20" t="s">
        <v>134</v>
      </c>
      <c r="D13" s="2" t="s">
        <v>186</v>
      </c>
      <c r="E13" s="3">
        <v>29480000</v>
      </c>
      <c r="F13" s="3">
        <v>6500000</v>
      </c>
      <c r="G13" s="11" t="s">
        <v>11</v>
      </c>
      <c r="H13" s="28" t="s">
        <v>204</v>
      </c>
      <c r="I13" s="37">
        <v>3000000</v>
      </c>
    </row>
    <row r="14" spans="1:9" ht="38.25">
      <c r="A14" s="18">
        <v>25</v>
      </c>
      <c r="B14" s="19" t="s">
        <v>39</v>
      </c>
      <c r="C14" s="20" t="s">
        <v>135</v>
      </c>
      <c r="D14" s="2" t="s">
        <v>41</v>
      </c>
      <c r="E14" s="3">
        <v>1930000</v>
      </c>
      <c r="F14" s="3">
        <v>1035000</v>
      </c>
      <c r="G14" s="11" t="s">
        <v>16</v>
      </c>
      <c r="H14" s="28" t="s">
        <v>204</v>
      </c>
      <c r="I14" s="37">
        <v>250000</v>
      </c>
    </row>
    <row r="15" spans="1:9" ht="25.5">
      <c r="A15" s="18">
        <v>33</v>
      </c>
      <c r="B15" s="19" t="s">
        <v>224</v>
      </c>
      <c r="C15" s="20" t="s">
        <v>225</v>
      </c>
      <c r="D15" s="2" t="s">
        <v>229</v>
      </c>
      <c r="E15" s="3">
        <v>3030000</v>
      </c>
      <c r="F15" s="3">
        <v>650000</v>
      </c>
      <c r="G15" s="11"/>
      <c r="H15" s="28"/>
      <c r="I15" s="37">
        <v>400000</v>
      </c>
    </row>
    <row r="16" spans="1:9" ht="51">
      <c r="A16" s="18">
        <v>34</v>
      </c>
      <c r="B16" s="19" t="s">
        <v>97</v>
      </c>
      <c r="C16" s="20" t="s">
        <v>136</v>
      </c>
      <c r="D16" s="2" t="s">
        <v>98</v>
      </c>
      <c r="E16" s="3">
        <v>10000000</v>
      </c>
      <c r="F16" s="3">
        <v>2000000</v>
      </c>
      <c r="G16" s="11" t="s">
        <v>197</v>
      </c>
      <c r="H16" s="29">
        <v>166879</v>
      </c>
      <c r="I16" s="37">
        <v>800000</v>
      </c>
    </row>
    <row r="17" spans="1:9" ht="25.5">
      <c r="A17" s="18">
        <v>35</v>
      </c>
      <c r="B17" s="19" t="s">
        <v>181</v>
      </c>
      <c r="C17" s="20" t="s">
        <v>137</v>
      </c>
      <c r="D17" s="2" t="s">
        <v>182</v>
      </c>
      <c r="E17" s="3">
        <v>73115000</v>
      </c>
      <c r="F17" s="3">
        <v>9500000</v>
      </c>
      <c r="G17" s="11" t="s">
        <v>94</v>
      </c>
      <c r="H17" s="28" t="s">
        <v>204</v>
      </c>
      <c r="I17" s="37">
        <v>9000000</v>
      </c>
    </row>
    <row r="18" spans="1:9" ht="25.5">
      <c r="A18" s="18">
        <v>36</v>
      </c>
      <c r="B18" s="19" t="s">
        <v>209</v>
      </c>
      <c r="C18" s="20" t="s">
        <v>210</v>
      </c>
      <c r="D18" s="2" t="s">
        <v>211</v>
      </c>
      <c r="E18" s="3">
        <v>3263000</v>
      </c>
      <c r="F18" s="3">
        <v>1200000</v>
      </c>
      <c r="G18" s="11"/>
      <c r="H18" s="28"/>
      <c r="I18" s="37">
        <v>300000</v>
      </c>
    </row>
    <row r="19" spans="1:9" ht="51">
      <c r="A19" s="18">
        <v>43</v>
      </c>
      <c r="B19" s="19" t="s">
        <v>49</v>
      </c>
      <c r="C19" s="20" t="s">
        <v>138</v>
      </c>
      <c r="D19" s="2" t="s">
        <v>0</v>
      </c>
      <c r="E19" s="3">
        <v>850000</v>
      </c>
      <c r="F19" s="3">
        <v>315000</v>
      </c>
      <c r="G19" s="11" t="s">
        <v>197</v>
      </c>
      <c r="H19" s="29">
        <v>192649</v>
      </c>
      <c r="I19" s="37">
        <v>200000</v>
      </c>
    </row>
    <row r="20" spans="1:9" ht="38.25">
      <c r="A20" s="18">
        <v>47</v>
      </c>
      <c r="B20" s="19" t="s">
        <v>1</v>
      </c>
      <c r="C20" s="20" t="s">
        <v>139</v>
      </c>
      <c r="D20" s="2" t="s">
        <v>2</v>
      </c>
      <c r="E20" s="3">
        <v>400900</v>
      </c>
      <c r="F20" s="3">
        <v>300900</v>
      </c>
      <c r="G20" s="11" t="s">
        <v>11</v>
      </c>
      <c r="H20" s="29">
        <v>171444</v>
      </c>
      <c r="I20" s="37">
        <v>100000</v>
      </c>
    </row>
    <row r="21" spans="1:9" ht="25.5">
      <c r="A21" s="18">
        <v>48</v>
      </c>
      <c r="B21" s="19" t="s">
        <v>3</v>
      </c>
      <c r="C21" s="20" t="s">
        <v>139</v>
      </c>
      <c r="D21" s="2" t="s">
        <v>4</v>
      </c>
      <c r="E21" s="3">
        <v>826000</v>
      </c>
      <c r="F21" s="3">
        <v>453000</v>
      </c>
      <c r="G21" s="11" t="s">
        <v>11</v>
      </c>
      <c r="H21" s="29">
        <v>171444</v>
      </c>
      <c r="I21" s="37">
        <v>100000</v>
      </c>
    </row>
    <row r="22" spans="1:9" ht="38.25">
      <c r="A22" s="18">
        <v>49</v>
      </c>
      <c r="B22" s="19" t="s">
        <v>5</v>
      </c>
      <c r="C22" s="20" t="s">
        <v>140</v>
      </c>
      <c r="D22" s="2" t="s">
        <v>6</v>
      </c>
      <c r="E22" s="3">
        <v>1200000</v>
      </c>
      <c r="F22" s="3">
        <v>450000</v>
      </c>
      <c r="G22" s="11" t="s">
        <v>16</v>
      </c>
      <c r="H22" s="29">
        <v>199378</v>
      </c>
      <c r="I22" s="37">
        <v>180000</v>
      </c>
    </row>
    <row r="23" spans="1:9" ht="38.25">
      <c r="A23" s="18">
        <v>51</v>
      </c>
      <c r="B23" s="19" t="s">
        <v>107</v>
      </c>
      <c r="C23" s="20" t="s">
        <v>141</v>
      </c>
      <c r="D23" s="2" t="s">
        <v>108</v>
      </c>
      <c r="E23" s="3">
        <v>263500</v>
      </c>
      <c r="F23" s="3">
        <v>173500</v>
      </c>
      <c r="G23" s="11" t="s">
        <v>197</v>
      </c>
      <c r="H23" s="28" t="s">
        <v>204</v>
      </c>
      <c r="I23" s="37">
        <v>100000</v>
      </c>
    </row>
    <row r="24" spans="1:9" ht="25.5">
      <c r="A24" s="18">
        <v>52</v>
      </c>
      <c r="B24" s="19" t="s">
        <v>109</v>
      </c>
      <c r="C24" s="20" t="s">
        <v>142</v>
      </c>
      <c r="D24" s="2" t="s">
        <v>110</v>
      </c>
      <c r="E24" s="3">
        <v>971000</v>
      </c>
      <c r="F24" s="3">
        <v>195000</v>
      </c>
      <c r="G24" s="11" t="s">
        <v>197</v>
      </c>
      <c r="H24" s="28" t="s">
        <v>204</v>
      </c>
      <c r="I24" s="37">
        <v>150000</v>
      </c>
    </row>
    <row r="25" spans="1:9" ht="38.25">
      <c r="A25" s="18">
        <v>55</v>
      </c>
      <c r="B25" s="19" t="s">
        <v>111</v>
      </c>
      <c r="C25" s="20" t="s">
        <v>63</v>
      </c>
      <c r="D25" s="2" t="s">
        <v>112</v>
      </c>
      <c r="E25" s="3">
        <v>4000000</v>
      </c>
      <c r="F25" s="3">
        <v>900000</v>
      </c>
      <c r="G25" s="11" t="s">
        <v>11</v>
      </c>
      <c r="H25" s="29">
        <v>195911</v>
      </c>
      <c r="I25" s="37">
        <v>300000</v>
      </c>
    </row>
    <row r="26" spans="1:9" ht="27.75" customHeight="1">
      <c r="A26" s="18">
        <v>57</v>
      </c>
      <c r="B26" s="19" t="s">
        <v>99</v>
      </c>
      <c r="C26" s="20" t="s">
        <v>30</v>
      </c>
      <c r="D26" s="2" t="s">
        <v>100</v>
      </c>
      <c r="E26" s="3">
        <v>503000</v>
      </c>
      <c r="F26" s="3">
        <v>270000</v>
      </c>
      <c r="G26" s="11" t="s">
        <v>94</v>
      </c>
      <c r="H26" s="28" t="s">
        <v>204</v>
      </c>
      <c r="I26" s="37">
        <v>100000</v>
      </c>
    </row>
    <row r="27" spans="1:9" ht="51">
      <c r="A27" s="18">
        <v>60</v>
      </c>
      <c r="B27" s="19" t="s">
        <v>101</v>
      </c>
      <c r="C27" s="20" t="s">
        <v>64</v>
      </c>
      <c r="D27" s="2" t="s">
        <v>170</v>
      </c>
      <c r="E27" s="3">
        <v>500000</v>
      </c>
      <c r="F27" s="3">
        <v>200000</v>
      </c>
      <c r="G27" s="11" t="s">
        <v>171</v>
      </c>
      <c r="H27" s="29">
        <v>199941</v>
      </c>
      <c r="I27" s="37">
        <v>50000</v>
      </c>
    </row>
    <row r="28" spans="1:9" ht="38.25">
      <c r="A28" s="18">
        <v>61</v>
      </c>
      <c r="B28" s="19" t="s">
        <v>102</v>
      </c>
      <c r="C28" s="20" t="s">
        <v>65</v>
      </c>
      <c r="D28" s="2" t="s">
        <v>172</v>
      </c>
      <c r="E28" s="3">
        <v>925000</v>
      </c>
      <c r="F28" s="3">
        <v>380000</v>
      </c>
      <c r="G28" s="11" t="s">
        <v>197</v>
      </c>
      <c r="H28" s="29">
        <v>187713</v>
      </c>
      <c r="I28" s="37">
        <v>100000</v>
      </c>
    </row>
    <row r="29" spans="1:9" ht="38.25">
      <c r="A29" s="18">
        <v>63</v>
      </c>
      <c r="B29" s="19" t="s">
        <v>103</v>
      </c>
      <c r="C29" s="20" t="s">
        <v>65</v>
      </c>
      <c r="D29" s="2" t="s">
        <v>173</v>
      </c>
      <c r="E29" s="3">
        <v>1513500</v>
      </c>
      <c r="F29" s="3">
        <v>500000</v>
      </c>
      <c r="G29" s="11" t="s">
        <v>18</v>
      </c>
      <c r="H29" s="29">
        <v>187713</v>
      </c>
      <c r="I29" s="37">
        <v>250000</v>
      </c>
    </row>
    <row r="30" spans="1:9" ht="25.5">
      <c r="A30" s="18">
        <v>65</v>
      </c>
      <c r="B30" s="19" t="s">
        <v>104</v>
      </c>
      <c r="C30" s="20" t="s">
        <v>66</v>
      </c>
      <c r="D30" s="2" t="s">
        <v>175</v>
      </c>
      <c r="E30" s="3">
        <v>3790000</v>
      </c>
      <c r="F30" s="3">
        <v>900000</v>
      </c>
      <c r="G30" s="11" t="s">
        <v>197</v>
      </c>
      <c r="H30" s="29">
        <v>184100</v>
      </c>
      <c r="I30" s="37">
        <v>700000</v>
      </c>
    </row>
    <row r="31" spans="1:9" ht="25.5">
      <c r="A31" s="18">
        <v>68</v>
      </c>
      <c r="B31" s="19" t="s">
        <v>105</v>
      </c>
      <c r="C31" s="31" t="s">
        <v>67</v>
      </c>
      <c r="D31" s="2" t="s">
        <v>81</v>
      </c>
      <c r="E31" s="3">
        <v>500000</v>
      </c>
      <c r="F31" s="3">
        <v>250000</v>
      </c>
      <c r="G31" s="11" t="s">
        <v>197</v>
      </c>
      <c r="H31" s="32" t="s">
        <v>204</v>
      </c>
      <c r="I31" s="37">
        <v>200000</v>
      </c>
    </row>
    <row r="32" spans="1:9" ht="25.5">
      <c r="A32" s="18">
        <v>75</v>
      </c>
      <c r="B32" s="19" t="s">
        <v>106</v>
      </c>
      <c r="C32" s="20" t="s">
        <v>68</v>
      </c>
      <c r="D32" s="2" t="s">
        <v>82</v>
      </c>
      <c r="E32" s="3">
        <v>220500</v>
      </c>
      <c r="F32" s="3">
        <v>120500</v>
      </c>
      <c r="G32" s="11" t="s">
        <v>197</v>
      </c>
      <c r="H32" s="28" t="s">
        <v>204</v>
      </c>
      <c r="I32" s="37">
        <v>50000</v>
      </c>
    </row>
    <row r="33" spans="1:9" ht="25.5">
      <c r="A33" s="18">
        <v>77</v>
      </c>
      <c r="B33" s="19" t="s">
        <v>167</v>
      </c>
      <c r="C33" s="20" t="s">
        <v>69</v>
      </c>
      <c r="D33" s="2" t="s">
        <v>83</v>
      </c>
      <c r="E33" s="3">
        <v>467000</v>
      </c>
      <c r="F33" s="3">
        <v>200000</v>
      </c>
      <c r="G33" s="11" t="s">
        <v>197</v>
      </c>
      <c r="H33" s="28" t="s">
        <v>204</v>
      </c>
      <c r="I33" s="37">
        <v>50000</v>
      </c>
    </row>
    <row r="34" spans="1:9" ht="25.5">
      <c r="A34" s="18">
        <v>80</v>
      </c>
      <c r="B34" s="19" t="s">
        <v>168</v>
      </c>
      <c r="C34" s="20" t="s">
        <v>70</v>
      </c>
      <c r="D34" s="2" t="s">
        <v>187</v>
      </c>
      <c r="E34" s="3">
        <v>347400</v>
      </c>
      <c r="F34" s="3">
        <v>230000</v>
      </c>
      <c r="G34" s="11" t="s">
        <v>12</v>
      </c>
      <c r="H34" s="29">
        <v>198003</v>
      </c>
      <c r="I34" s="37">
        <v>100000</v>
      </c>
    </row>
    <row r="35" spans="1:9" ht="38.25">
      <c r="A35" s="18">
        <v>86</v>
      </c>
      <c r="B35" s="19" t="s">
        <v>169</v>
      </c>
      <c r="C35" s="20" t="s">
        <v>71</v>
      </c>
      <c r="D35" s="2" t="s">
        <v>174</v>
      </c>
      <c r="E35" s="3">
        <v>2200000</v>
      </c>
      <c r="F35" s="3">
        <v>1300000</v>
      </c>
      <c r="G35" s="11" t="s">
        <v>16</v>
      </c>
      <c r="H35" s="28" t="s">
        <v>204</v>
      </c>
      <c r="I35" s="37">
        <v>900000</v>
      </c>
    </row>
    <row r="36" spans="1:9" ht="38.25">
      <c r="A36" s="18">
        <v>93</v>
      </c>
      <c r="B36" s="19" t="s">
        <v>188</v>
      </c>
      <c r="C36" s="20" t="s">
        <v>72</v>
      </c>
      <c r="D36" s="2" t="s">
        <v>196</v>
      </c>
      <c r="E36" s="3">
        <v>80000</v>
      </c>
      <c r="F36" s="3">
        <v>50000</v>
      </c>
      <c r="G36" s="11" t="s">
        <v>197</v>
      </c>
      <c r="H36" s="28" t="s">
        <v>204</v>
      </c>
      <c r="I36" s="37">
        <v>30000</v>
      </c>
    </row>
    <row r="37" spans="1:9" ht="38.25">
      <c r="A37" s="18">
        <v>94</v>
      </c>
      <c r="B37" s="19" t="s">
        <v>189</v>
      </c>
      <c r="C37" s="20" t="s">
        <v>72</v>
      </c>
      <c r="D37" s="2" t="s">
        <v>151</v>
      </c>
      <c r="E37" s="3">
        <v>83000</v>
      </c>
      <c r="F37" s="3">
        <v>60000</v>
      </c>
      <c r="G37" s="11" t="s">
        <v>197</v>
      </c>
      <c r="H37" s="28" t="s">
        <v>204</v>
      </c>
      <c r="I37" s="37">
        <v>30000</v>
      </c>
    </row>
    <row r="38" spans="1:9" ht="25.5">
      <c r="A38" s="18">
        <v>96</v>
      </c>
      <c r="B38" s="19" t="s">
        <v>190</v>
      </c>
      <c r="C38" s="20" t="s">
        <v>73</v>
      </c>
      <c r="D38" s="2" t="s">
        <v>113</v>
      </c>
      <c r="E38" s="3">
        <v>1421400</v>
      </c>
      <c r="F38" s="3">
        <v>690200</v>
      </c>
      <c r="G38" s="11" t="s">
        <v>197</v>
      </c>
      <c r="H38" s="28" t="s">
        <v>204</v>
      </c>
      <c r="I38" s="37">
        <v>130000</v>
      </c>
    </row>
    <row r="39" spans="1:9" ht="63.75">
      <c r="A39" s="18">
        <v>98</v>
      </c>
      <c r="B39" s="19" t="s">
        <v>191</v>
      </c>
      <c r="C39" s="20" t="s">
        <v>74</v>
      </c>
      <c r="D39" s="2" t="s">
        <v>176</v>
      </c>
      <c r="E39" s="3">
        <v>287500</v>
      </c>
      <c r="F39" s="3">
        <v>110000</v>
      </c>
      <c r="G39" s="11" t="s">
        <v>18</v>
      </c>
      <c r="H39" s="29">
        <v>195189.25</v>
      </c>
      <c r="I39" s="37">
        <v>70000</v>
      </c>
    </row>
    <row r="40" spans="1:9" ht="38.25">
      <c r="A40" s="18">
        <v>100</v>
      </c>
      <c r="B40" s="19" t="s">
        <v>212</v>
      </c>
      <c r="C40" s="20" t="s">
        <v>213</v>
      </c>
      <c r="D40" s="2" t="s">
        <v>214</v>
      </c>
      <c r="E40" s="3">
        <v>1500000</v>
      </c>
      <c r="F40" s="3">
        <v>750000</v>
      </c>
      <c r="G40" s="11"/>
      <c r="H40" s="29"/>
      <c r="I40" s="37">
        <v>200000</v>
      </c>
    </row>
    <row r="41" spans="1:9" ht="38.25">
      <c r="A41" s="18">
        <v>101</v>
      </c>
      <c r="B41" s="19" t="s">
        <v>177</v>
      </c>
      <c r="C41" s="20" t="s">
        <v>75</v>
      </c>
      <c r="D41" s="2" t="s">
        <v>178</v>
      </c>
      <c r="E41" s="3">
        <v>2315000</v>
      </c>
      <c r="F41" s="3">
        <v>510000</v>
      </c>
      <c r="G41" s="11" t="s">
        <v>11</v>
      </c>
      <c r="H41" s="28" t="s">
        <v>204</v>
      </c>
      <c r="I41" s="37">
        <v>200000</v>
      </c>
    </row>
    <row r="42" spans="1:9" ht="25.5">
      <c r="A42" s="18">
        <v>103</v>
      </c>
      <c r="B42" s="19" t="s">
        <v>53</v>
      </c>
      <c r="C42" s="20" t="s">
        <v>76</v>
      </c>
      <c r="D42" s="2" t="s">
        <v>40</v>
      </c>
      <c r="E42" s="3">
        <v>25000000</v>
      </c>
      <c r="F42" s="3">
        <v>3000000</v>
      </c>
      <c r="G42" s="11" t="s">
        <v>16</v>
      </c>
      <c r="H42" s="29">
        <v>197843.56</v>
      </c>
      <c r="I42" s="37">
        <v>2500000</v>
      </c>
    </row>
    <row r="43" spans="1:9" ht="38.25">
      <c r="A43" s="18">
        <v>104</v>
      </c>
      <c r="B43" s="19" t="s">
        <v>54</v>
      </c>
      <c r="C43" s="26" t="s">
        <v>77</v>
      </c>
      <c r="D43" s="2" t="s">
        <v>42</v>
      </c>
      <c r="E43" s="3">
        <v>761500</v>
      </c>
      <c r="F43" s="3">
        <v>200000</v>
      </c>
      <c r="G43" s="11" t="s">
        <v>197</v>
      </c>
      <c r="H43" s="29">
        <v>194435.14</v>
      </c>
      <c r="I43" s="37">
        <v>80000</v>
      </c>
    </row>
    <row r="44" spans="1:9" ht="51">
      <c r="A44" s="18">
        <v>105</v>
      </c>
      <c r="B44" s="19" t="s">
        <v>55</v>
      </c>
      <c r="C44" s="26" t="s">
        <v>78</v>
      </c>
      <c r="D44" s="2" t="s">
        <v>43</v>
      </c>
      <c r="E44" s="3">
        <v>3950000</v>
      </c>
      <c r="F44" s="3">
        <v>1300000</v>
      </c>
      <c r="G44" s="11" t="s">
        <v>94</v>
      </c>
      <c r="H44" s="29">
        <v>198199.24</v>
      </c>
      <c r="I44" s="37">
        <v>300000</v>
      </c>
    </row>
    <row r="45" spans="1:9" ht="25.5">
      <c r="A45" s="18">
        <v>106</v>
      </c>
      <c r="B45" s="19" t="s">
        <v>114</v>
      </c>
      <c r="C45" s="26" t="s">
        <v>79</v>
      </c>
      <c r="D45" s="2" t="s">
        <v>44</v>
      </c>
      <c r="E45" s="3">
        <v>6800000</v>
      </c>
      <c r="F45" s="3">
        <v>3500000</v>
      </c>
      <c r="G45" s="11" t="s">
        <v>16</v>
      </c>
      <c r="H45" s="29">
        <v>77111.33</v>
      </c>
      <c r="I45" s="37">
        <v>1000000</v>
      </c>
    </row>
    <row r="46" spans="1:9" ht="38.25">
      <c r="A46" s="18">
        <v>107</v>
      </c>
      <c r="B46" s="19" t="s">
        <v>115</v>
      </c>
      <c r="C46" s="26" t="s">
        <v>80</v>
      </c>
      <c r="D46" s="2" t="s">
        <v>45</v>
      </c>
      <c r="E46" s="3">
        <v>7076000</v>
      </c>
      <c r="F46" s="3">
        <v>2000000</v>
      </c>
      <c r="G46" s="11" t="s">
        <v>94</v>
      </c>
      <c r="H46" s="29">
        <v>198983.4</v>
      </c>
      <c r="I46" s="37">
        <v>1200000</v>
      </c>
    </row>
    <row r="47" spans="1:9" ht="25.5">
      <c r="A47" s="18">
        <v>108</v>
      </c>
      <c r="B47" s="19" t="s">
        <v>116</v>
      </c>
      <c r="C47" s="26" t="s">
        <v>70</v>
      </c>
      <c r="D47" s="2" t="s">
        <v>46</v>
      </c>
      <c r="E47" s="3">
        <v>11391000</v>
      </c>
      <c r="F47" s="3">
        <v>1700000</v>
      </c>
      <c r="G47" s="11" t="s">
        <v>197</v>
      </c>
      <c r="H47" s="29">
        <v>198003</v>
      </c>
      <c r="I47" s="37">
        <v>1000000</v>
      </c>
    </row>
    <row r="48" spans="1:9" ht="38.25">
      <c r="A48" s="18">
        <v>109</v>
      </c>
      <c r="B48" s="19" t="s">
        <v>117</v>
      </c>
      <c r="C48" s="26" t="s">
        <v>145</v>
      </c>
      <c r="D48" s="2" t="s">
        <v>47</v>
      </c>
      <c r="E48" s="3">
        <v>5400000</v>
      </c>
      <c r="F48" s="3">
        <v>1400000</v>
      </c>
      <c r="G48" s="11" t="s">
        <v>197</v>
      </c>
      <c r="H48" s="28" t="s">
        <v>204</v>
      </c>
      <c r="I48" s="37">
        <v>800000</v>
      </c>
    </row>
    <row r="49" spans="1:9" ht="51">
      <c r="A49" s="18">
        <v>110</v>
      </c>
      <c r="B49" s="19" t="s">
        <v>118</v>
      </c>
      <c r="C49" s="26" t="s">
        <v>146</v>
      </c>
      <c r="D49" s="2" t="s">
        <v>48</v>
      </c>
      <c r="E49" s="3">
        <v>4750000</v>
      </c>
      <c r="F49" s="3">
        <v>1500000</v>
      </c>
      <c r="G49" s="11" t="s">
        <v>171</v>
      </c>
      <c r="H49" s="29">
        <v>25292.01</v>
      </c>
      <c r="I49" s="37">
        <v>700000</v>
      </c>
    </row>
    <row r="50" spans="1:9" ht="25.5">
      <c r="A50" s="18">
        <v>116</v>
      </c>
      <c r="B50" s="19" t="s">
        <v>157</v>
      </c>
      <c r="C50" s="20" t="s">
        <v>31</v>
      </c>
      <c r="D50" s="2" t="s">
        <v>183</v>
      </c>
      <c r="E50" s="3">
        <v>404000</v>
      </c>
      <c r="F50" s="3">
        <v>54000</v>
      </c>
      <c r="G50" s="11" t="s">
        <v>197</v>
      </c>
      <c r="H50" s="28" t="s">
        <v>204</v>
      </c>
      <c r="I50" s="37">
        <v>40000</v>
      </c>
    </row>
    <row r="51" spans="1:9" ht="38.25">
      <c r="A51" s="18">
        <v>131</v>
      </c>
      <c r="B51" s="19" t="s">
        <v>158</v>
      </c>
      <c r="C51" s="26" t="s">
        <v>148</v>
      </c>
      <c r="D51" s="2" t="s">
        <v>23</v>
      </c>
      <c r="E51" s="3">
        <v>4107000</v>
      </c>
      <c r="F51" s="3">
        <v>346900</v>
      </c>
      <c r="G51" s="11" t="s">
        <v>26</v>
      </c>
      <c r="H51" s="29">
        <v>184400.59</v>
      </c>
      <c r="I51" s="37">
        <v>200000</v>
      </c>
    </row>
    <row r="52" spans="1:9" ht="25.5">
      <c r="A52" s="18">
        <v>133</v>
      </c>
      <c r="B52" s="19" t="s">
        <v>33</v>
      </c>
      <c r="C52" s="20" t="s">
        <v>150</v>
      </c>
      <c r="D52" s="2" t="s">
        <v>152</v>
      </c>
      <c r="E52" s="3">
        <v>1345000</v>
      </c>
      <c r="F52" s="3">
        <v>920000</v>
      </c>
      <c r="G52" s="11" t="s">
        <v>11</v>
      </c>
      <c r="H52" s="29">
        <v>175490.2</v>
      </c>
      <c r="I52" s="37">
        <v>500000</v>
      </c>
    </row>
    <row r="53" spans="1:9" ht="25.5">
      <c r="A53" s="18">
        <v>134</v>
      </c>
      <c r="B53" s="19" t="s">
        <v>34</v>
      </c>
      <c r="C53" s="20" t="s">
        <v>147</v>
      </c>
      <c r="D53" s="2" t="s">
        <v>153</v>
      </c>
      <c r="E53" s="3">
        <v>4150000</v>
      </c>
      <c r="F53" s="3">
        <v>800000</v>
      </c>
      <c r="G53" s="11" t="s">
        <v>171</v>
      </c>
      <c r="H53" s="28" t="s">
        <v>204</v>
      </c>
      <c r="I53" s="37">
        <v>350000</v>
      </c>
    </row>
    <row r="54" spans="1:9" ht="38.25">
      <c r="A54" s="18">
        <v>143</v>
      </c>
      <c r="B54" s="19" t="s">
        <v>7</v>
      </c>
      <c r="C54" s="20" t="s">
        <v>24</v>
      </c>
      <c r="D54" s="2" t="s">
        <v>154</v>
      </c>
      <c r="E54" s="3">
        <v>989000</v>
      </c>
      <c r="F54" s="3">
        <v>600000</v>
      </c>
      <c r="G54" s="11" t="s">
        <v>197</v>
      </c>
      <c r="H54" s="28" t="s">
        <v>204</v>
      </c>
      <c r="I54" s="37">
        <v>200000</v>
      </c>
    </row>
    <row r="55" spans="1:9" ht="38.25">
      <c r="A55" s="18">
        <v>153</v>
      </c>
      <c r="B55" s="19" t="s">
        <v>61</v>
      </c>
      <c r="C55" s="20" t="s">
        <v>25</v>
      </c>
      <c r="D55" s="2" t="s">
        <v>155</v>
      </c>
      <c r="E55" s="3">
        <v>1295000</v>
      </c>
      <c r="F55" s="3">
        <v>550000</v>
      </c>
      <c r="G55" s="11" t="s">
        <v>197</v>
      </c>
      <c r="H55" s="28" t="s">
        <v>204</v>
      </c>
      <c r="I55" s="37">
        <v>450000</v>
      </c>
    </row>
    <row r="56" spans="1:9" s="33" customFormat="1" ht="25.5">
      <c r="A56" s="18">
        <v>156</v>
      </c>
      <c r="B56" s="19" t="s">
        <v>22</v>
      </c>
      <c r="C56" s="27" t="s">
        <v>27</v>
      </c>
      <c r="D56" s="2" t="s">
        <v>156</v>
      </c>
      <c r="E56" s="3">
        <v>1526000</v>
      </c>
      <c r="F56" s="3">
        <v>1000000</v>
      </c>
      <c r="G56" s="11"/>
      <c r="H56" s="18"/>
      <c r="I56" s="3">
        <v>200000</v>
      </c>
    </row>
    <row r="57" spans="1:9" ht="63.75">
      <c r="A57" s="18">
        <v>163</v>
      </c>
      <c r="B57" s="19" t="s">
        <v>123</v>
      </c>
      <c r="C57" s="20" t="s">
        <v>28</v>
      </c>
      <c r="D57" s="2" t="s">
        <v>230</v>
      </c>
      <c r="E57" s="3">
        <v>750000</v>
      </c>
      <c r="F57" s="3">
        <v>750000</v>
      </c>
      <c r="G57" s="11" t="s">
        <v>11</v>
      </c>
      <c r="H57" s="28" t="s">
        <v>204</v>
      </c>
      <c r="I57" s="37">
        <v>500000</v>
      </c>
    </row>
    <row r="58" spans="1:9" ht="38.25">
      <c r="A58" s="18">
        <v>168</v>
      </c>
      <c r="B58" s="19" t="s">
        <v>226</v>
      </c>
      <c r="C58" s="20" t="s">
        <v>227</v>
      </c>
      <c r="D58" s="2" t="s">
        <v>228</v>
      </c>
      <c r="E58" s="3">
        <v>1097000</v>
      </c>
      <c r="F58" s="3">
        <v>800000</v>
      </c>
      <c r="G58" s="11"/>
      <c r="H58" s="28"/>
      <c r="I58" s="37">
        <v>400000</v>
      </c>
    </row>
    <row r="59" spans="1:9" ht="38.25">
      <c r="A59" s="18">
        <v>173</v>
      </c>
      <c r="B59" s="19" t="s">
        <v>50</v>
      </c>
      <c r="C59" s="20" t="s">
        <v>29</v>
      </c>
      <c r="D59" s="2" t="s">
        <v>56</v>
      </c>
      <c r="E59" s="3">
        <v>111000</v>
      </c>
      <c r="F59" s="3">
        <v>50000</v>
      </c>
      <c r="G59" s="11" t="s">
        <v>11</v>
      </c>
      <c r="H59" s="28" t="s">
        <v>204</v>
      </c>
      <c r="I59" s="37">
        <v>40000</v>
      </c>
    </row>
    <row r="60" spans="1:9" ht="51">
      <c r="A60" s="18">
        <v>174</v>
      </c>
      <c r="B60" s="19" t="s">
        <v>51</v>
      </c>
      <c r="C60" s="20" t="s">
        <v>29</v>
      </c>
      <c r="D60" s="2" t="s">
        <v>57</v>
      </c>
      <c r="E60" s="3">
        <v>133000</v>
      </c>
      <c r="F60" s="3">
        <v>45000</v>
      </c>
      <c r="G60" s="11" t="s">
        <v>94</v>
      </c>
      <c r="H60" s="28" t="s">
        <v>204</v>
      </c>
      <c r="I60" s="37">
        <v>40000</v>
      </c>
    </row>
    <row r="61" spans="1:9" ht="25.5">
      <c r="A61" s="18">
        <v>175</v>
      </c>
      <c r="B61" s="19" t="s">
        <v>52</v>
      </c>
      <c r="C61" s="20" t="s">
        <v>139</v>
      </c>
      <c r="D61" s="2" t="s">
        <v>58</v>
      </c>
      <c r="E61" s="3">
        <v>604000</v>
      </c>
      <c r="F61" s="3">
        <v>303000</v>
      </c>
      <c r="G61" s="11" t="s">
        <v>94</v>
      </c>
      <c r="H61" s="29">
        <v>171444</v>
      </c>
      <c r="I61" s="37">
        <v>150000</v>
      </c>
    </row>
    <row r="62" spans="1:9" ht="25.5">
      <c r="A62" s="18">
        <v>178</v>
      </c>
      <c r="B62" s="19" t="s">
        <v>119</v>
      </c>
      <c r="C62" s="20" t="s">
        <v>150</v>
      </c>
      <c r="D62" s="2" t="s">
        <v>59</v>
      </c>
      <c r="E62" s="3">
        <v>505000</v>
      </c>
      <c r="F62" s="3">
        <v>429000</v>
      </c>
      <c r="G62" s="11" t="s">
        <v>18</v>
      </c>
      <c r="H62" s="29">
        <v>175490.2</v>
      </c>
      <c r="I62" s="37">
        <v>80000</v>
      </c>
    </row>
    <row r="63" spans="1:9" ht="38.25">
      <c r="A63" s="18">
        <v>179</v>
      </c>
      <c r="B63" s="19" t="s">
        <v>120</v>
      </c>
      <c r="C63" s="20" t="s">
        <v>149</v>
      </c>
      <c r="D63" s="2" t="s">
        <v>60</v>
      </c>
      <c r="E63" s="3">
        <v>1265250</v>
      </c>
      <c r="F63" s="3">
        <v>528500</v>
      </c>
      <c r="G63" s="11" t="s">
        <v>16</v>
      </c>
      <c r="H63" s="29">
        <v>187506.32</v>
      </c>
      <c r="I63" s="37">
        <v>250000</v>
      </c>
    </row>
    <row r="64" spans="1:9" ht="38.25">
      <c r="A64" s="18">
        <v>192</v>
      </c>
      <c r="B64" s="19" t="s">
        <v>231</v>
      </c>
      <c r="C64" s="20" t="s">
        <v>232</v>
      </c>
      <c r="D64" s="2" t="s">
        <v>233</v>
      </c>
      <c r="E64" s="3">
        <v>1800000</v>
      </c>
      <c r="F64" s="3">
        <v>950000</v>
      </c>
      <c r="G64" s="11" t="s">
        <v>18</v>
      </c>
      <c r="H64" s="28" t="s">
        <v>204</v>
      </c>
      <c r="I64" s="37">
        <v>400000</v>
      </c>
    </row>
    <row r="65" spans="1:9" ht="25.5">
      <c r="A65" s="18">
        <v>193</v>
      </c>
      <c r="B65" s="19" t="s">
        <v>215</v>
      </c>
      <c r="C65" s="20" t="s">
        <v>216</v>
      </c>
      <c r="D65" s="2" t="s">
        <v>217</v>
      </c>
      <c r="E65" s="3">
        <v>405000</v>
      </c>
      <c r="F65" s="3">
        <v>300000</v>
      </c>
      <c r="G65" s="11"/>
      <c r="H65" s="29"/>
      <c r="I65" s="37">
        <v>200000</v>
      </c>
    </row>
    <row r="66" spans="1:9" ht="51">
      <c r="A66" s="18">
        <v>198</v>
      </c>
      <c r="B66" s="19" t="s">
        <v>10</v>
      </c>
      <c r="C66" s="20" t="s">
        <v>84</v>
      </c>
      <c r="D66" s="2" t="s">
        <v>62</v>
      </c>
      <c r="E66" s="3">
        <v>118100</v>
      </c>
      <c r="F66" s="3">
        <v>82100</v>
      </c>
      <c r="G66" s="11" t="s">
        <v>197</v>
      </c>
      <c r="H66" s="28" t="s">
        <v>204</v>
      </c>
      <c r="I66" s="37">
        <v>50000</v>
      </c>
    </row>
    <row r="67" spans="1:9" ht="38.25">
      <c r="A67" s="18">
        <v>199</v>
      </c>
      <c r="B67" s="19" t="s">
        <v>8</v>
      </c>
      <c r="C67" s="20" t="s">
        <v>85</v>
      </c>
      <c r="D67" s="2" t="s">
        <v>9</v>
      </c>
      <c r="E67" s="3">
        <v>550000</v>
      </c>
      <c r="F67" s="3">
        <v>300000</v>
      </c>
      <c r="G67" s="11" t="s">
        <v>197</v>
      </c>
      <c r="H67" s="29">
        <v>193885.04</v>
      </c>
      <c r="I67" s="37">
        <v>140000</v>
      </c>
    </row>
    <row r="68" spans="1:9" ht="25.5">
      <c r="A68" s="18">
        <v>204</v>
      </c>
      <c r="B68" s="19" t="s">
        <v>218</v>
      </c>
      <c r="C68" s="20" t="s">
        <v>219</v>
      </c>
      <c r="D68" s="2" t="s">
        <v>220</v>
      </c>
      <c r="E68" s="3">
        <v>809760</v>
      </c>
      <c r="F68" s="3">
        <v>300000</v>
      </c>
      <c r="G68" s="11"/>
      <c r="H68" s="29"/>
      <c r="I68" s="37">
        <v>270000</v>
      </c>
    </row>
    <row r="69" spans="1:9" ht="51">
      <c r="A69" s="18">
        <v>206</v>
      </c>
      <c r="B69" s="19" t="s">
        <v>179</v>
      </c>
      <c r="C69" s="20" t="s">
        <v>86</v>
      </c>
      <c r="D69" s="2" t="s">
        <v>180</v>
      </c>
      <c r="E69" s="3">
        <v>3200000</v>
      </c>
      <c r="F69" s="3">
        <v>2000000</v>
      </c>
      <c r="G69" s="11" t="s">
        <v>171</v>
      </c>
      <c r="H69" s="28" t="s">
        <v>204</v>
      </c>
      <c r="I69" s="37">
        <v>1000000</v>
      </c>
    </row>
    <row r="70" spans="1:9" ht="25.5">
      <c r="A70" s="18">
        <v>207</v>
      </c>
      <c r="B70" s="19" t="s">
        <v>202</v>
      </c>
      <c r="C70" s="20" t="s">
        <v>87</v>
      </c>
      <c r="D70" s="2" t="s">
        <v>203</v>
      </c>
      <c r="E70" s="3">
        <v>1817000</v>
      </c>
      <c r="F70" s="3">
        <v>567000</v>
      </c>
      <c r="G70" s="11" t="s">
        <v>11</v>
      </c>
      <c r="H70" s="28" t="s">
        <v>204</v>
      </c>
      <c r="I70" s="37">
        <v>50000</v>
      </c>
    </row>
    <row r="71" spans="1:9" ht="51">
      <c r="A71" s="18">
        <v>210</v>
      </c>
      <c r="B71" s="19" t="s">
        <v>144</v>
      </c>
      <c r="C71" s="20" t="s">
        <v>88</v>
      </c>
      <c r="D71" s="20" t="s">
        <v>143</v>
      </c>
      <c r="E71" s="3">
        <v>880000</v>
      </c>
      <c r="F71" s="3">
        <v>600000</v>
      </c>
      <c r="G71" s="11" t="s">
        <v>94</v>
      </c>
      <c r="H71" s="28" t="s">
        <v>204</v>
      </c>
      <c r="I71" s="37">
        <v>280000</v>
      </c>
    </row>
    <row r="72" spans="1:9" ht="51">
      <c r="A72" s="18">
        <v>213</v>
      </c>
      <c r="B72" s="19" t="s">
        <v>121</v>
      </c>
      <c r="C72" s="20" t="s">
        <v>89</v>
      </c>
      <c r="D72" s="2" t="s">
        <v>122</v>
      </c>
      <c r="E72" s="3">
        <v>1995000</v>
      </c>
      <c r="F72" s="3">
        <v>1200000</v>
      </c>
      <c r="G72" s="11" t="s">
        <v>197</v>
      </c>
      <c r="H72" s="28" t="s">
        <v>204</v>
      </c>
      <c r="I72" s="37">
        <v>600000</v>
      </c>
    </row>
    <row r="73" spans="1:9" ht="51">
      <c r="A73" s="18">
        <v>216</v>
      </c>
      <c r="B73" s="19" t="s">
        <v>192</v>
      </c>
      <c r="C73" s="20" t="s">
        <v>91</v>
      </c>
      <c r="D73" s="2" t="s">
        <v>193</v>
      </c>
      <c r="E73" s="3">
        <v>16312000</v>
      </c>
      <c r="F73" s="3">
        <v>8439200</v>
      </c>
      <c r="G73" s="11" t="s">
        <v>197</v>
      </c>
      <c r="H73" s="47">
        <v>184510.66</v>
      </c>
      <c r="I73" s="37">
        <v>1400000</v>
      </c>
    </row>
    <row r="74" spans="1:9" ht="38.25">
      <c r="A74" s="18">
        <v>218</v>
      </c>
      <c r="B74" s="19" t="s">
        <v>194</v>
      </c>
      <c r="C74" s="20" t="s">
        <v>92</v>
      </c>
      <c r="D74" s="2" t="s">
        <v>195</v>
      </c>
      <c r="E74" s="3">
        <v>60000</v>
      </c>
      <c r="F74" s="3">
        <v>30000</v>
      </c>
      <c r="G74" s="11" t="s">
        <v>171</v>
      </c>
      <c r="H74" s="28" t="s">
        <v>204</v>
      </c>
      <c r="I74" s="37">
        <v>15000</v>
      </c>
    </row>
    <row r="75" spans="1:9" ht="12.75">
      <c r="A75" s="18">
        <v>222</v>
      </c>
      <c r="B75" s="19" t="s">
        <v>221</v>
      </c>
      <c r="C75" s="20" t="s">
        <v>222</v>
      </c>
      <c r="D75" s="2" t="s">
        <v>223</v>
      </c>
      <c r="E75" s="3">
        <v>800000</v>
      </c>
      <c r="F75" s="3">
        <v>670000</v>
      </c>
      <c r="G75" s="11"/>
      <c r="H75" s="28"/>
      <c r="I75" s="37">
        <v>280000</v>
      </c>
    </row>
    <row r="76" spans="1:9" ht="38.25">
      <c r="A76" s="18">
        <v>223</v>
      </c>
      <c r="B76" s="19" t="s">
        <v>20</v>
      </c>
      <c r="C76" s="20" t="s">
        <v>241</v>
      </c>
      <c r="D76" s="2" t="s">
        <v>21</v>
      </c>
      <c r="E76" s="3">
        <v>2565000</v>
      </c>
      <c r="F76" s="3">
        <v>1000000</v>
      </c>
      <c r="G76" s="11" t="s">
        <v>16</v>
      </c>
      <c r="H76" s="28" t="s">
        <v>204</v>
      </c>
      <c r="I76" s="37">
        <v>700000</v>
      </c>
    </row>
    <row r="77" spans="1:9" ht="12.75">
      <c r="A77" s="18">
        <v>227</v>
      </c>
      <c r="B77" s="19" t="s">
        <v>238</v>
      </c>
      <c r="C77" s="2" t="s">
        <v>235</v>
      </c>
      <c r="D77" s="2" t="s">
        <v>234</v>
      </c>
      <c r="E77" s="3">
        <v>1650000</v>
      </c>
      <c r="F77" s="3">
        <v>1200000</v>
      </c>
      <c r="G77" s="11"/>
      <c r="H77" s="28"/>
      <c r="I77" s="3">
        <v>0</v>
      </c>
    </row>
    <row r="78" spans="1:9" ht="13.5" thickBot="1">
      <c r="A78" s="41">
        <v>228</v>
      </c>
      <c r="B78" s="42" t="s">
        <v>239</v>
      </c>
      <c r="C78" s="43" t="s">
        <v>236</v>
      </c>
      <c r="D78" s="43" t="s">
        <v>237</v>
      </c>
      <c r="E78" s="44">
        <v>150000</v>
      </c>
      <c r="F78" s="44">
        <v>50000</v>
      </c>
      <c r="G78" s="45"/>
      <c r="H78" s="46"/>
      <c r="I78" s="44">
        <v>50000</v>
      </c>
    </row>
    <row r="79" spans="1:9" ht="13.5" thickTop="1">
      <c r="A79" s="48"/>
      <c r="B79" s="49"/>
      <c r="C79" s="50" t="s">
        <v>240</v>
      </c>
      <c r="D79" s="51"/>
      <c r="E79" s="38">
        <f>SUM(E3:E78)</f>
        <v>335357294</v>
      </c>
      <c r="F79" s="38">
        <f>SUM(F3:F78)</f>
        <v>84414300</v>
      </c>
      <c r="G79" s="39"/>
      <c r="H79" s="40"/>
      <c r="I79" s="38">
        <f>SUM(I3:I78)</f>
        <v>40395000</v>
      </c>
    </row>
    <row r="80" spans="2:9" ht="12.75">
      <c r="B80" s="22"/>
      <c r="C80" s="4"/>
      <c r="D80" s="4"/>
      <c r="E80" s="5"/>
      <c r="F80" s="5"/>
      <c r="H80" s="21"/>
      <c r="I80" s="34"/>
    </row>
    <row r="81" spans="2:9" ht="12.75">
      <c r="B81" s="22"/>
      <c r="C81" s="4"/>
      <c r="D81" s="4"/>
      <c r="E81" s="5"/>
      <c r="F81" s="5"/>
      <c r="H81" s="21"/>
      <c r="I81" s="34"/>
    </row>
    <row r="82" spans="2:9" ht="12.75">
      <c r="B82" s="22"/>
      <c r="C82" s="4"/>
      <c r="D82" s="4"/>
      <c r="E82" s="5"/>
      <c r="F82" s="5"/>
      <c r="H82" s="21"/>
      <c r="I82" s="34"/>
    </row>
    <row r="83" spans="2:9" ht="12.75">
      <c r="B83" s="22"/>
      <c r="C83" s="4"/>
      <c r="D83" s="4"/>
      <c r="E83" s="5"/>
      <c r="F83" s="5"/>
      <c r="H83" s="21"/>
      <c r="I83" s="34"/>
    </row>
    <row r="84" spans="2:9" ht="12.75">
      <c r="B84" s="22"/>
      <c r="C84" s="4"/>
      <c r="D84" s="4"/>
      <c r="E84" s="5"/>
      <c r="F84" s="5"/>
      <c r="H84" s="21"/>
      <c r="I84" s="34"/>
    </row>
    <row r="85" spans="2:9" ht="12.75">
      <c r="B85" s="22"/>
      <c r="C85" s="4"/>
      <c r="D85" s="4"/>
      <c r="E85" s="5"/>
      <c r="F85" s="5"/>
      <c r="H85" s="21"/>
      <c r="I85" s="34"/>
    </row>
    <row r="86" spans="2:9" ht="12.75">
      <c r="B86" s="22"/>
      <c r="C86" s="4"/>
      <c r="D86" s="4"/>
      <c r="E86" s="5"/>
      <c r="F86" s="5"/>
      <c r="H86" s="21"/>
      <c r="I86" s="34"/>
    </row>
    <row r="87" spans="2:9" ht="12.75">
      <c r="B87" s="22"/>
      <c r="C87" s="4"/>
      <c r="D87" s="4"/>
      <c r="E87" s="5"/>
      <c r="F87" s="5"/>
      <c r="H87" s="21"/>
      <c r="I87" s="34"/>
    </row>
    <row r="88" spans="2:9" ht="12.75">
      <c r="B88" s="22"/>
      <c r="C88" s="4"/>
      <c r="D88" s="4"/>
      <c r="E88" s="5"/>
      <c r="F88" s="5"/>
      <c r="H88" s="21"/>
      <c r="I88" s="34"/>
    </row>
    <row r="89" spans="2:9" ht="12.75">
      <c r="B89" s="22"/>
      <c r="C89" s="4"/>
      <c r="D89" s="4"/>
      <c r="E89" s="5"/>
      <c r="F89" s="5"/>
      <c r="H89" s="21"/>
      <c r="I89" s="34"/>
    </row>
    <row r="90" spans="2:9" ht="12.75">
      <c r="B90" s="22"/>
      <c r="C90" s="4"/>
      <c r="D90" s="4"/>
      <c r="E90" s="5"/>
      <c r="F90" s="5"/>
      <c r="H90" s="21"/>
      <c r="I90" s="34"/>
    </row>
    <row r="91" spans="2:9" ht="12.75">
      <c r="B91" s="22"/>
      <c r="C91" s="4"/>
      <c r="D91" s="4"/>
      <c r="E91" s="5"/>
      <c r="F91" s="5"/>
      <c r="H91" s="21"/>
      <c r="I91" s="34"/>
    </row>
    <row r="92" spans="2:9" ht="12.75">
      <c r="B92" s="22"/>
      <c r="C92" s="4"/>
      <c r="E92" s="5"/>
      <c r="F92" s="5"/>
      <c r="H92" s="21"/>
      <c r="I92" s="34"/>
    </row>
    <row r="93" spans="4:9" ht="12.75">
      <c r="D93" s="4"/>
      <c r="H93" s="21"/>
      <c r="I93" s="34"/>
    </row>
    <row r="94" spans="8:9" ht="12.75">
      <c r="H94" s="21"/>
      <c r="I94" s="34"/>
    </row>
    <row r="95" spans="2:8" ht="12.75">
      <c r="B95" s="22"/>
      <c r="C95" s="4"/>
      <c r="D95" s="4"/>
      <c r="E95" s="5"/>
      <c r="F95" s="5"/>
      <c r="H95" s="21"/>
    </row>
    <row r="96" spans="2:8" ht="12.75">
      <c r="B96" s="22"/>
      <c r="C96" s="4"/>
      <c r="D96" s="4"/>
      <c r="E96" s="5"/>
      <c r="F96" s="5"/>
      <c r="H96" s="21"/>
    </row>
    <row r="97" spans="2:9" ht="12.75">
      <c r="B97" s="22"/>
      <c r="C97" s="4"/>
      <c r="D97" s="4"/>
      <c r="E97" s="5"/>
      <c r="F97" s="5"/>
      <c r="H97" s="21"/>
      <c r="I97" s="34"/>
    </row>
    <row r="98" spans="2:9" ht="12.75">
      <c r="B98" s="22"/>
      <c r="C98" s="4"/>
      <c r="D98" s="4"/>
      <c r="E98" s="5"/>
      <c r="F98" s="5"/>
      <c r="H98" s="21"/>
      <c r="I98" s="34"/>
    </row>
    <row r="99" spans="2:9" ht="12.75">
      <c r="B99" s="22"/>
      <c r="C99" s="4"/>
      <c r="D99" s="4"/>
      <c r="E99" s="5"/>
      <c r="F99" s="5"/>
      <c r="I99" s="34"/>
    </row>
    <row r="100" spans="2:9" ht="12.75">
      <c r="B100" s="22"/>
      <c r="C100" s="4"/>
      <c r="D100" s="4"/>
      <c r="E100" s="5"/>
      <c r="F100" s="5"/>
      <c r="I100" s="34"/>
    </row>
    <row r="101" spans="2:9" ht="12.75">
      <c r="B101" s="22"/>
      <c r="C101" s="4"/>
      <c r="D101" s="4"/>
      <c r="E101" s="5"/>
      <c r="F101" s="5"/>
      <c r="H101" s="21"/>
      <c r="I101" s="34"/>
    </row>
    <row r="102" spans="2:9" ht="12.75">
      <c r="B102" s="22"/>
      <c r="C102" s="4"/>
      <c r="D102" s="4"/>
      <c r="E102" s="5"/>
      <c r="F102" s="5"/>
      <c r="H102" s="21"/>
      <c r="I102" s="34"/>
    </row>
    <row r="103" spans="2:9" ht="12.75">
      <c r="B103" s="22"/>
      <c r="C103" s="4"/>
      <c r="D103" s="4"/>
      <c r="E103" s="5"/>
      <c r="F103" s="5"/>
      <c r="H103" s="21"/>
      <c r="I103" s="34"/>
    </row>
    <row r="104" spans="2:9" ht="12.75">
      <c r="B104" s="22"/>
      <c r="C104" s="4"/>
      <c r="D104" s="4"/>
      <c r="E104" s="5"/>
      <c r="F104" s="5"/>
      <c r="H104" s="21"/>
      <c r="I104" s="34"/>
    </row>
    <row r="105" spans="2:9" ht="12.75">
      <c r="B105" s="22"/>
      <c r="C105" s="4"/>
      <c r="D105" s="4"/>
      <c r="E105" s="5"/>
      <c r="F105" s="5"/>
      <c r="H105" s="21"/>
      <c r="I105" s="34"/>
    </row>
    <row r="106" spans="2:9" ht="12.75">
      <c r="B106" s="22"/>
      <c r="C106" s="4"/>
      <c r="D106" s="4"/>
      <c r="E106" s="5"/>
      <c r="F106" s="5"/>
      <c r="H106" s="21"/>
      <c r="I106" s="34"/>
    </row>
    <row r="107" spans="2:9" ht="12.75">
      <c r="B107" s="22"/>
      <c r="C107" s="4"/>
      <c r="D107" s="4"/>
      <c r="E107" s="5"/>
      <c r="F107" s="5"/>
      <c r="H107" s="21"/>
      <c r="I107" s="34"/>
    </row>
    <row r="108" spans="2:9" ht="12.75">
      <c r="B108" s="22"/>
      <c r="C108" s="4"/>
      <c r="D108" s="4"/>
      <c r="E108" s="5"/>
      <c r="F108" s="5"/>
      <c r="H108" s="21"/>
      <c r="I108" s="34"/>
    </row>
    <row r="109" spans="2:9" ht="12.75">
      <c r="B109" s="22"/>
      <c r="C109" s="4"/>
      <c r="D109" s="4"/>
      <c r="E109" s="5"/>
      <c r="F109" s="5"/>
      <c r="H109" s="21"/>
      <c r="I109" s="34"/>
    </row>
    <row r="110" spans="2:9" ht="12.75">
      <c r="B110" s="22"/>
      <c r="C110" s="4"/>
      <c r="D110" s="4"/>
      <c r="E110" s="5"/>
      <c r="F110" s="5"/>
      <c r="H110" s="21"/>
      <c r="I110" s="34"/>
    </row>
    <row r="111" spans="2:9" ht="12.75">
      <c r="B111" s="22"/>
      <c r="C111" s="4"/>
      <c r="D111" s="4"/>
      <c r="E111" s="5"/>
      <c r="F111" s="5"/>
      <c r="H111" s="21"/>
      <c r="I111" s="34"/>
    </row>
    <row r="112" spans="2:9" ht="12.75">
      <c r="B112" s="22"/>
      <c r="C112" s="4"/>
      <c r="D112" s="4"/>
      <c r="E112" s="5"/>
      <c r="F112" s="5"/>
      <c r="H112" s="21"/>
      <c r="I112" s="34"/>
    </row>
    <row r="113" spans="2:9" ht="12.75">
      <c r="B113" s="22"/>
      <c r="C113" s="4"/>
      <c r="D113" s="4"/>
      <c r="E113" s="5"/>
      <c r="F113" s="5"/>
      <c r="H113" s="21"/>
      <c r="I113" s="34"/>
    </row>
    <row r="114" spans="2:9" ht="12.75">
      <c r="B114" s="22"/>
      <c r="C114" s="4"/>
      <c r="D114" s="4"/>
      <c r="E114" s="5"/>
      <c r="F114" s="5"/>
      <c r="H114" s="21"/>
      <c r="I114" s="34"/>
    </row>
    <row r="115" spans="2:9" ht="12.75">
      <c r="B115" s="22"/>
      <c r="C115" s="4"/>
      <c r="D115" s="4"/>
      <c r="E115" s="5"/>
      <c r="F115" s="5"/>
      <c r="H115" s="21"/>
      <c r="I115" s="34"/>
    </row>
    <row r="116" spans="2:9" ht="12.75">
      <c r="B116" s="22"/>
      <c r="C116" s="4"/>
      <c r="D116" s="4"/>
      <c r="E116" s="5"/>
      <c r="F116" s="5"/>
      <c r="H116" s="21"/>
      <c r="I116" s="34"/>
    </row>
    <row r="117" spans="2:9" ht="12.75">
      <c r="B117" s="22"/>
      <c r="C117" s="4"/>
      <c r="D117" s="4"/>
      <c r="E117" s="5"/>
      <c r="F117" s="5"/>
      <c r="H117" s="21"/>
      <c r="I117" s="34"/>
    </row>
    <row r="118" spans="2:9" ht="12.75">
      <c r="B118" s="22"/>
      <c r="C118" s="4"/>
      <c r="D118" s="4"/>
      <c r="E118" s="5"/>
      <c r="F118" s="5"/>
      <c r="H118" s="21"/>
      <c r="I118" s="34"/>
    </row>
    <row r="119" spans="2:9" ht="12.75">
      <c r="B119" s="22"/>
      <c r="C119" s="4"/>
      <c r="D119" s="4"/>
      <c r="E119" s="5"/>
      <c r="F119" s="5"/>
      <c r="H119" s="21"/>
      <c r="I119" s="34"/>
    </row>
    <row r="120" spans="2:9" ht="12.75">
      <c r="B120" s="22"/>
      <c r="C120" s="4"/>
      <c r="D120" s="4"/>
      <c r="E120" s="5"/>
      <c r="F120" s="5"/>
      <c r="H120" s="21"/>
      <c r="I120" s="34"/>
    </row>
    <row r="121" spans="2:9" ht="12.75">
      <c r="B121" s="22"/>
      <c r="C121" s="4"/>
      <c r="D121" s="8"/>
      <c r="E121" s="5"/>
      <c r="F121" s="9"/>
      <c r="H121" s="21"/>
      <c r="I121" s="34"/>
    </row>
    <row r="122" spans="2:9" ht="12.75">
      <c r="B122" s="22"/>
      <c r="C122" s="4"/>
      <c r="D122" s="4"/>
      <c r="E122" s="5"/>
      <c r="F122" s="5"/>
      <c r="H122" s="21"/>
      <c r="I122" s="34"/>
    </row>
    <row r="123" spans="2:9" ht="12.75">
      <c r="B123" s="22"/>
      <c r="C123" s="4"/>
      <c r="D123" s="4"/>
      <c r="E123" s="5"/>
      <c r="F123" s="5"/>
      <c r="H123" s="21"/>
      <c r="I123" s="34"/>
    </row>
    <row r="124" spans="2:9" ht="12.75">
      <c r="B124" s="22"/>
      <c r="C124" s="4"/>
      <c r="D124" s="4"/>
      <c r="E124" s="5"/>
      <c r="F124" s="5"/>
      <c r="H124" s="21"/>
      <c r="I124" s="34"/>
    </row>
    <row r="125" spans="2:9" ht="12.75">
      <c r="B125" s="22"/>
      <c r="C125" s="4"/>
      <c r="D125" s="4"/>
      <c r="E125" s="5"/>
      <c r="F125" s="5"/>
      <c r="H125" s="21"/>
      <c r="I125" s="34"/>
    </row>
    <row r="126" spans="2:9" ht="12.75">
      <c r="B126" s="22"/>
      <c r="C126" s="4"/>
      <c r="D126" s="4"/>
      <c r="E126" s="5"/>
      <c r="F126" s="5"/>
      <c r="H126" s="21"/>
      <c r="I126" s="34"/>
    </row>
    <row r="127" spans="2:9" ht="12.75">
      <c r="B127" s="22"/>
      <c r="C127" s="4"/>
      <c r="D127" s="4"/>
      <c r="E127" s="5"/>
      <c r="F127" s="5"/>
      <c r="H127" s="21"/>
      <c r="I127" s="34"/>
    </row>
    <row r="128" spans="2:9" ht="12.75">
      <c r="B128" s="22"/>
      <c r="C128" s="4"/>
      <c r="D128" s="4"/>
      <c r="E128" s="5"/>
      <c r="F128" s="5"/>
      <c r="H128" s="21"/>
      <c r="I128" s="34"/>
    </row>
    <row r="129" spans="2:9" ht="12.75">
      <c r="B129" s="22"/>
      <c r="C129" s="4"/>
      <c r="D129" s="4"/>
      <c r="E129" s="5"/>
      <c r="F129" s="5"/>
      <c r="H129" s="21"/>
      <c r="I129" s="34"/>
    </row>
    <row r="130" spans="2:9" ht="12.75">
      <c r="B130" s="22"/>
      <c r="C130" s="4"/>
      <c r="D130" s="4"/>
      <c r="E130" s="5"/>
      <c r="F130" s="5"/>
      <c r="H130" s="21"/>
      <c r="I130" s="34"/>
    </row>
    <row r="131" spans="2:9" ht="12.75">
      <c r="B131" s="22"/>
      <c r="C131" s="4"/>
      <c r="D131" s="4"/>
      <c r="E131" s="5"/>
      <c r="F131" s="5"/>
      <c r="H131" s="21"/>
      <c r="I131" s="34"/>
    </row>
    <row r="132" spans="2:9" ht="12.75">
      <c r="B132" s="22"/>
      <c r="C132" s="4"/>
      <c r="D132" s="4"/>
      <c r="E132" s="5"/>
      <c r="F132" s="5"/>
      <c r="H132" s="21"/>
      <c r="I132" s="34"/>
    </row>
    <row r="133" spans="2:9" ht="12.75">
      <c r="B133" s="22"/>
      <c r="C133" s="4"/>
      <c r="D133" s="4"/>
      <c r="E133" s="5"/>
      <c r="F133" s="5"/>
      <c r="H133" s="21"/>
      <c r="I133" s="34"/>
    </row>
    <row r="134" spans="2:9" ht="12.75">
      <c r="B134" s="22"/>
      <c r="C134" s="4"/>
      <c r="D134" s="4"/>
      <c r="E134" s="5"/>
      <c r="F134" s="5"/>
      <c r="H134" s="21"/>
      <c r="I134" s="34"/>
    </row>
    <row r="135" spans="2:9" ht="12.75">
      <c r="B135" s="22"/>
      <c r="C135" s="4"/>
      <c r="D135" s="4"/>
      <c r="E135" s="5"/>
      <c r="F135" s="5"/>
      <c r="H135" s="21"/>
      <c r="I135" s="34"/>
    </row>
    <row r="136" spans="2:9" ht="12.75">
      <c r="B136" s="22"/>
      <c r="C136" s="4"/>
      <c r="D136" s="4"/>
      <c r="E136" s="5"/>
      <c r="F136" s="5"/>
      <c r="H136" s="21"/>
      <c r="I136" s="34"/>
    </row>
    <row r="137" spans="2:9" ht="12.75">
      <c r="B137" s="22"/>
      <c r="C137" s="4"/>
      <c r="D137" s="4"/>
      <c r="E137" s="5"/>
      <c r="F137" s="5"/>
      <c r="H137" s="21"/>
      <c r="I137" s="34"/>
    </row>
    <row r="138" spans="2:9" ht="12.75">
      <c r="B138" s="22"/>
      <c r="C138" s="4"/>
      <c r="D138" s="8"/>
      <c r="E138" s="5"/>
      <c r="F138" s="9"/>
      <c r="H138" s="21"/>
      <c r="I138" s="34"/>
    </row>
    <row r="139" spans="2:9" ht="12.75">
      <c r="B139" s="22"/>
      <c r="C139" s="4"/>
      <c r="D139" s="4"/>
      <c r="E139" s="5"/>
      <c r="F139" s="5"/>
      <c r="H139" s="21"/>
      <c r="I139" s="34"/>
    </row>
    <row r="140" spans="2:9" ht="12.75">
      <c r="B140" s="22"/>
      <c r="C140" s="4"/>
      <c r="D140" s="4"/>
      <c r="E140" s="5"/>
      <c r="F140" s="5"/>
      <c r="H140" s="21"/>
      <c r="I140" s="34"/>
    </row>
    <row r="141" spans="2:9" ht="12.75">
      <c r="B141" s="22"/>
      <c r="C141" s="4"/>
      <c r="D141" s="4"/>
      <c r="E141" s="5"/>
      <c r="F141" s="5"/>
      <c r="H141" s="21"/>
      <c r="I141" s="34"/>
    </row>
    <row r="142" spans="2:9" ht="12.75">
      <c r="B142" s="22"/>
      <c r="C142" s="4"/>
      <c r="D142" s="4"/>
      <c r="E142" s="5"/>
      <c r="F142" s="5"/>
      <c r="H142" s="21"/>
      <c r="I142" s="34"/>
    </row>
    <row r="143" spans="2:9" ht="12.75">
      <c r="B143" s="22"/>
      <c r="C143" s="4"/>
      <c r="D143" s="4"/>
      <c r="E143" s="5"/>
      <c r="F143" s="5"/>
      <c r="H143" s="21"/>
      <c r="I143" s="34"/>
    </row>
    <row r="144" spans="2:9" ht="12.75">
      <c r="B144" s="22"/>
      <c r="C144" s="4"/>
      <c r="D144" s="4"/>
      <c r="E144" s="5"/>
      <c r="F144" s="5"/>
      <c r="H144" s="21"/>
      <c r="I144" s="34"/>
    </row>
    <row r="145" spans="2:9" ht="12.75">
      <c r="B145" s="22"/>
      <c r="C145" s="4"/>
      <c r="D145" s="4"/>
      <c r="E145" s="5"/>
      <c r="F145" s="5"/>
      <c r="H145" s="21"/>
      <c r="I145" s="34"/>
    </row>
    <row r="146" spans="2:9" ht="12.75">
      <c r="B146" s="22"/>
      <c r="C146" s="4"/>
      <c r="D146" s="4"/>
      <c r="E146" s="5"/>
      <c r="F146" s="5"/>
      <c r="H146" s="21"/>
      <c r="I146" s="34"/>
    </row>
    <row r="147" spans="1:9" ht="12.75">
      <c r="A147" s="10"/>
      <c r="B147" s="25"/>
      <c r="C147" s="8"/>
      <c r="D147" s="8"/>
      <c r="E147" s="9"/>
      <c r="F147" s="9"/>
      <c r="H147" s="21"/>
      <c r="I147" s="34"/>
    </row>
    <row r="148" spans="2:9" ht="12.75">
      <c r="B148" s="22"/>
      <c r="C148" s="4"/>
      <c r="D148" s="4"/>
      <c r="E148" s="5"/>
      <c r="F148" s="5"/>
      <c r="H148" s="21"/>
      <c r="I148" s="34"/>
    </row>
    <row r="149" spans="2:9" ht="12.75">
      <c r="B149" s="22"/>
      <c r="C149" s="4"/>
      <c r="D149" s="4"/>
      <c r="E149" s="5"/>
      <c r="F149" s="5"/>
      <c r="H149" s="21"/>
      <c r="I149" s="36"/>
    </row>
    <row r="150" spans="2:9" ht="12.75">
      <c r="B150" s="22"/>
      <c r="C150" s="4"/>
      <c r="D150" s="4"/>
      <c r="E150" s="5"/>
      <c r="F150" s="5"/>
      <c r="H150" s="21"/>
      <c r="I150" s="34"/>
    </row>
    <row r="151" spans="2:9" ht="12.75">
      <c r="B151" s="22"/>
      <c r="C151" s="4"/>
      <c r="D151" s="4"/>
      <c r="E151" s="5"/>
      <c r="F151" s="5"/>
      <c r="H151" s="21"/>
      <c r="I151" s="34"/>
    </row>
    <row r="152" spans="2:9" ht="12.75">
      <c r="B152" s="22"/>
      <c r="C152" s="4"/>
      <c r="D152" s="4"/>
      <c r="E152" s="5"/>
      <c r="F152" s="5"/>
      <c r="H152" s="21"/>
      <c r="I152" s="34"/>
    </row>
    <row r="153" spans="2:9" ht="12.75">
      <c r="B153" s="22"/>
      <c r="C153" s="4"/>
      <c r="D153" s="4"/>
      <c r="E153" s="5"/>
      <c r="F153" s="5"/>
      <c r="G153" s="13"/>
      <c r="H153" s="10"/>
      <c r="I153" s="34"/>
    </row>
    <row r="154" spans="2:9" ht="12.75">
      <c r="B154" s="22"/>
      <c r="C154" s="4"/>
      <c r="D154" s="4"/>
      <c r="E154" s="5"/>
      <c r="F154" s="5"/>
      <c r="H154" s="21"/>
      <c r="I154" s="34"/>
    </row>
    <row r="155" spans="2:9" ht="12.75">
      <c r="B155" s="22"/>
      <c r="C155" s="4"/>
      <c r="D155" s="4"/>
      <c r="E155" s="5"/>
      <c r="F155" s="5"/>
      <c r="H155" s="21"/>
      <c r="I155" s="34"/>
    </row>
    <row r="156" spans="2:9" ht="12.75">
      <c r="B156" s="22"/>
      <c r="C156" s="4"/>
      <c r="D156" s="4"/>
      <c r="E156" s="5"/>
      <c r="F156" s="5"/>
      <c r="H156" s="21"/>
      <c r="I156" s="34"/>
    </row>
    <row r="157" spans="2:9" ht="12.75">
      <c r="B157" s="22"/>
      <c r="C157" s="4"/>
      <c r="D157" s="4"/>
      <c r="E157" s="5"/>
      <c r="F157" s="5"/>
      <c r="H157" s="21"/>
      <c r="I157" s="34"/>
    </row>
    <row r="158" spans="2:9" ht="12.75">
      <c r="B158" s="22"/>
      <c r="C158" s="4"/>
      <c r="D158" s="4"/>
      <c r="E158" s="5"/>
      <c r="F158" s="5"/>
      <c r="H158" s="21"/>
      <c r="I158" s="34"/>
    </row>
    <row r="159" spans="2:9" ht="12.75">
      <c r="B159" s="22"/>
      <c r="C159" s="4"/>
      <c r="D159" s="4"/>
      <c r="E159" s="5"/>
      <c r="F159" s="5"/>
      <c r="H159" s="21"/>
      <c r="I159" s="34"/>
    </row>
    <row r="160" spans="2:9" ht="12.75">
      <c r="B160" s="22"/>
      <c r="C160" s="4"/>
      <c r="D160" s="4"/>
      <c r="E160" s="5"/>
      <c r="F160" s="5"/>
      <c r="H160" s="21"/>
      <c r="I160" s="34"/>
    </row>
    <row r="161" spans="2:9" ht="12.75">
      <c r="B161" s="22"/>
      <c r="C161" s="4"/>
      <c r="D161" s="4"/>
      <c r="E161" s="5"/>
      <c r="F161" s="5"/>
      <c r="H161" s="21"/>
      <c r="I161" s="34"/>
    </row>
    <row r="162" spans="2:9" ht="12.75">
      <c r="B162" s="22"/>
      <c r="C162" s="4"/>
      <c r="D162" s="4"/>
      <c r="E162" s="5"/>
      <c r="F162" s="5"/>
      <c r="H162" s="21"/>
      <c r="I162" s="34"/>
    </row>
    <row r="163" spans="2:9" ht="12.75">
      <c r="B163" s="22"/>
      <c r="C163" s="4"/>
      <c r="D163" s="4"/>
      <c r="E163" s="5"/>
      <c r="F163" s="5"/>
      <c r="H163" s="21"/>
      <c r="I163" s="34"/>
    </row>
    <row r="164" spans="2:9" ht="12.75">
      <c r="B164" s="22"/>
      <c r="C164" s="4"/>
      <c r="D164" s="4"/>
      <c r="E164" s="5"/>
      <c r="F164" s="5"/>
      <c r="H164" s="21"/>
      <c r="I164" s="34"/>
    </row>
    <row r="165" spans="2:9" ht="12.75">
      <c r="B165" s="22"/>
      <c r="C165" s="4"/>
      <c r="D165" s="4"/>
      <c r="E165" s="5"/>
      <c r="F165" s="5"/>
      <c r="H165" s="21"/>
      <c r="I165" s="34"/>
    </row>
    <row r="166" spans="2:9" ht="12.75">
      <c r="B166" s="22"/>
      <c r="C166" s="4"/>
      <c r="D166" s="4"/>
      <c r="E166" s="5"/>
      <c r="F166" s="5"/>
      <c r="H166" s="21"/>
      <c r="I166" s="34"/>
    </row>
    <row r="167" spans="2:9" ht="12.75">
      <c r="B167" s="22"/>
      <c r="C167" s="4"/>
      <c r="D167" s="4"/>
      <c r="E167" s="5"/>
      <c r="F167" s="5"/>
      <c r="H167" s="21"/>
      <c r="I167" s="34"/>
    </row>
    <row r="168" spans="2:9" ht="12.75">
      <c r="B168" s="22"/>
      <c r="C168" s="4"/>
      <c r="D168" s="4"/>
      <c r="E168" s="5"/>
      <c r="F168" s="5"/>
      <c r="H168" s="21"/>
      <c r="I168" s="34"/>
    </row>
    <row r="169" spans="2:9" ht="12.75">
      <c r="B169" s="22"/>
      <c r="C169" s="4"/>
      <c r="D169" s="4"/>
      <c r="E169" s="5"/>
      <c r="F169" s="5"/>
      <c r="H169" s="21"/>
      <c r="I169" s="34"/>
    </row>
    <row r="170" spans="2:9" ht="12.75">
      <c r="B170" s="22"/>
      <c r="C170" s="4"/>
      <c r="D170" s="4"/>
      <c r="E170" s="5"/>
      <c r="F170" s="5"/>
      <c r="H170" s="21"/>
      <c r="I170" s="34"/>
    </row>
    <row r="171" spans="2:9" ht="12.75">
      <c r="B171" s="22"/>
      <c r="C171" s="4"/>
      <c r="D171" s="4"/>
      <c r="E171" s="5"/>
      <c r="F171" s="5"/>
      <c r="H171" s="21"/>
      <c r="I171" s="34"/>
    </row>
    <row r="172" spans="2:9" ht="12.75">
      <c r="B172" s="22"/>
      <c r="C172" s="4"/>
      <c r="D172" s="4"/>
      <c r="E172" s="5"/>
      <c r="F172" s="5"/>
      <c r="H172" s="21"/>
      <c r="I172" s="34"/>
    </row>
    <row r="173" spans="2:9" ht="12.75">
      <c r="B173" s="22"/>
      <c r="C173" s="4"/>
      <c r="D173" s="4"/>
      <c r="E173" s="5"/>
      <c r="F173" s="5"/>
      <c r="H173" s="21"/>
      <c r="I173" s="34"/>
    </row>
    <row r="174" spans="2:9" ht="12.75">
      <c r="B174" s="22"/>
      <c r="C174" s="4"/>
      <c r="D174" s="4"/>
      <c r="E174" s="5"/>
      <c r="F174" s="5"/>
      <c r="H174" s="21"/>
      <c r="I174" s="34"/>
    </row>
    <row r="175" spans="2:9" ht="12.75">
      <c r="B175" s="22"/>
      <c r="C175" s="4"/>
      <c r="D175" s="4"/>
      <c r="E175" s="5"/>
      <c r="F175" s="5"/>
      <c r="H175" s="21"/>
      <c r="I175" s="34"/>
    </row>
    <row r="176" spans="2:9" ht="12.75">
      <c r="B176" s="22"/>
      <c r="C176" s="4"/>
      <c r="D176" s="4"/>
      <c r="E176" s="5"/>
      <c r="F176" s="5"/>
      <c r="H176" s="21"/>
      <c r="I176" s="34"/>
    </row>
    <row r="177" spans="2:9" ht="12.75">
      <c r="B177" s="22"/>
      <c r="C177" s="4"/>
      <c r="D177" s="4"/>
      <c r="E177" s="5"/>
      <c r="F177" s="5"/>
      <c r="H177" s="21"/>
      <c r="I177" s="34"/>
    </row>
    <row r="178" spans="2:9" ht="12.75">
      <c r="B178" s="22"/>
      <c r="C178" s="4"/>
      <c r="D178" s="4"/>
      <c r="E178" s="5"/>
      <c r="F178" s="5"/>
      <c r="H178" s="21"/>
      <c r="I178" s="34"/>
    </row>
    <row r="179" spans="2:9" ht="12.75">
      <c r="B179" s="22"/>
      <c r="C179" s="4"/>
      <c r="D179" s="4"/>
      <c r="E179" s="5"/>
      <c r="F179" s="5"/>
      <c r="H179" s="21"/>
      <c r="I179" s="34"/>
    </row>
    <row r="180" spans="2:9" ht="12.75">
      <c r="B180" s="22"/>
      <c r="C180" s="4"/>
      <c r="D180" s="4"/>
      <c r="E180" s="5"/>
      <c r="F180" s="5"/>
      <c r="H180" s="21"/>
      <c r="I180" s="34"/>
    </row>
    <row r="181" spans="2:9" ht="12.75">
      <c r="B181" s="22"/>
      <c r="C181" s="4"/>
      <c r="D181" s="4"/>
      <c r="E181" s="5"/>
      <c r="F181" s="5"/>
      <c r="H181" s="21"/>
      <c r="I181" s="34"/>
    </row>
    <row r="182" spans="2:9" ht="12.75">
      <c r="B182" s="22"/>
      <c r="C182" s="4"/>
      <c r="D182" s="4"/>
      <c r="E182" s="5"/>
      <c r="F182" s="5"/>
      <c r="H182" s="21"/>
      <c r="I182" s="34"/>
    </row>
    <row r="183" spans="2:9" ht="12.75">
      <c r="B183" s="22"/>
      <c r="C183" s="4"/>
      <c r="D183" s="4"/>
      <c r="E183" s="5"/>
      <c r="F183" s="5"/>
      <c r="H183" s="21"/>
      <c r="I183" s="34"/>
    </row>
    <row r="184" spans="2:9" ht="12.75">
      <c r="B184" s="22"/>
      <c r="C184" s="4"/>
      <c r="D184" s="4"/>
      <c r="E184" s="5"/>
      <c r="F184" s="5"/>
      <c r="H184" s="21"/>
      <c r="I184" s="34"/>
    </row>
    <row r="185" spans="2:9" ht="12.75">
      <c r="B185" s="22"/>
      <c r="C185" s="4"/>
      <c r="D185" s="4"/>
      <c r="E185" s="5"/>
      <c r="F185" s="5"/>
      <c r="H185" s="21"/>
      <c r="I185" s="34"/>
    </row>
    <row r="186" spans="2:9" ht="12.75">
      <c r="B186" s="22"/>
      <c r="C186" s="4"/>
      <c r="D186" s="4"/>
      <c r="E186" s="5"/>
      <c r="F186" s="5"/>
      <c r="H186" s="21"/>
      <c r="I186" s="34"/>
    </row>
    <row r="187" spans="2:9" ht="12.75">
      <c r="B187" s="22"/>
      <c r="C187" s="4"/>
      <c r="D187" s="4"/>
      <c r="E187" s="5"/>
      <c r="F187" s="5"/>
      <c r="H187" s="21"/>
      <c r="I187" s="34"/>
    </row>
    <row r="188" spans="2:9" ht="12.75">
      <c r="B188" s="22"/>
      <c r="C188" s="4"/>
      <c r="D188" s="4"/>
      <c r="E188" s="5"/>
      <c r="F188" s="5"/>
      <c r="H188" s="21"/>
      <c r="I188" s="34"/>
    </row>
    <row r="189" spans="2:9" ht="12.75">
      <c r="B189" s="22"/>
      <c r="C189" s="4"/>
      <c r="D189" s="4"/>
      <c r="E189" s="5"/>
      <c r="F189" s="5"/>
      <c r="H189" s="21"/>
      <c r="I189" s="34"/>
    </row>
    <row r="190" spans="2:9" ht="12.75">
      <c r="B190" s="22"/>
      <c r="C190" s="4"/>
      <c r="D190" s="4"/>
      <c r="E190" s="5"/>
      <c r="F190" s="5"/>
      <c r="H190" s="21"/>
      <c r="I190" s="34"/>
    </row>
    <row r="191" spans="2:9" ht="12.75">
      <c r="B191" s="22"/>
      <c r="C191" s="4"/>
      <c r="D191" s="4"/>
      <c r="E191" s="5"/>
      <c r="F191" s="5"/>
      <c r="H191" s="21"/>
      <c r="I191" s="34"/>
    </row>
    <row r="192" spans="2:9" ht="12.75">
      <c r="B192" s="22"/>
      <c r="C192" s="4"/>
      <c r="D192" s="4"/>
      <c r="E192" s="5"/>
      <c r="F192" s="5"/>
      <c r="H192" s="21"/>
      <c r="I192" s="34"/>
    </row>
    <row r="193" spans="2:9" ht="12.75">
      <c r="B193" s="22"/>
      <c r="C193" s="4"/>
      <c r="D193" s="4"/>
      <c r="E193" s="5"/>
      <c r="F193" s="5"/>
      <c r="H193" s="21"/>
      <c r="I193" s="34"/>
    </row>
    <row r="194" spans="2:9" ht="12.75">
      <c r="B194" s="22"/>
      <c r="C194" s="4"/>
      <c r="D194" s="4"/>
      <c r="E194" s="5"/>
      <c r="F194" s="5"/>
      <c r="H194" s="21"/>
      <c r="I194" s="34"/>
    </row>
    <row r="195" spans="2:9" ht="12.75">
      <c r="B195" s="22"/>
      <c r="C195" s="4"/>
      <c r="D195" s="4"/>
      <c r="E195" s="5"/>
      <c r="F195" s="5"/>
      <c r="H195" s="21"/>
      <c r="I195" s="34"/>
    </row>
    <row r="196" spans="2:9" ht="12.75">
      <c r="B196" s="22"/>
      <c r="C196" s="4"/>
      <c r="D196" s="4"/>
      <c r="E196" s="5"/>
      <c r="F196" s="5"/>
      <c r="H196" s="21"/>
      <c r="I196" s="34"/>
    </row>
    <row r="197" spans="2:9" ht="12.75">
      <c r="B197" s="22"/>
      <c r="C197" s="4"/>
      <c r="D197" s="4"/>
      <c r="E197" s="5"/>
      <c r="F197" s="5"/>
      <c r="H197" s="21"/>
      <c r="I197" s="34"/>
    </row>
    <row r="198" spans="2:9" ht="12.75">
      <c r="B198" s="22"/>
      <c r="C198" s="4"/>
      <c r="D198" s="4"/>
      <c r="E198" s="5"/>
      <c r="F198" s="5"/>
      <c r="H198" s="21"/>
      <c r="I198" s="34"/>
    </row>
    <row r="199" spans="2:9" ht="12.75">
      <c r="B199" s="22"/>
      <c r="C199" s="4"/>
      <c r="D199" s="4"/>
      <c r="E199" s="5"/>
      <c r="F199" s="5"/>
      <c r="H199" s="21"/>
      <c r="I199" s="34"/>
    </row>
    <row r="200" spans="2:9" ht="12.75">
      <c r="B200" s="22"/>
      <c r="C200" s="4"/>
      <c r="D200" s="4"/>
      <c r="E200" s="5"/>
      <c r="F200" s="5"/>
      <c r="H200" s="21"/>
      <c r="I200" s="34"/>
    </row>
    <row r="201" spans="2:9" ht="12.75">
      <c r="B201" s="22"/>
      <c r="C201" s="4"/>
      <c r="D201" s="4"/>
      <c r="E201" s="5"/>
      <c r="F201" s="5"/>
      <c r="H201" s="21"/>
      <c r="I201" s="34"/>
    </row>
    <row r="202" spans="2:9" ht="12.75">
      <c r="B202" s="22"/>
      <c r="C202" s="4"/>
      <c r="D202" s="4"/>
      <c r="E202" s="5"/>
      <c r="F202" s="5"/>
      <c r="H202" s="21"/>
      <c r="I202" s="34"/>
    </row>
    <row r="203" spans="2:9" ht="12.75">
      <c r="B203" s="22"/>
      <c r="C203" s="4"/>
      <c r="D203" s="4"/>
      <c r="E203" s="5"/>
      <c r="F203" s="5"/>
      <c r="H203" s="21"/>
      <c r="I203" s="34"/>
    </row>
    <row r="204" spans="2:9" ht="12.75">
      <c r="B204" s="22"/>
      <c r="C204" s="4"/>
      <c r="D204" s="4"/>
      <c r="E204" s="5"/>
      <c r="F204" s="5"/>
      <c r="H204" s="21"/>
      <c r="I204" s="34"/>
    </row>
    <row r="205" spans="2:9" ht="12.75">
      <c r="B205" s="22"/>
      <c r="C205" s="4"/>
      <c r="D205" s="4"/>
      <c r="E205" s="5"/>
      <c r="F205" s="5"/>
      <c r="H205" s="21"/>
      <c r="I205" s="34"/>
    </row>
    <row r="206" spans="2:9" ht="12.75">
      <c r="B206" s="22"/>
      <c r="C206" s="4"/>
      <c r="D206" s="4"/>
      <c r="E206" s="5"/>
      <c r="F206" s="5"/>
      <c r="H206" s="21"/>
      <c r="I206" s="34"/>
    </row>
    <row r="207" spans="2:9" ht="12.75">
      <c r="B207" s="22"/>
      <c r="C207" s="4"/>
      <c r="D207" s="4"/>
      <c r="E207" s="5"/>
      <c r="F207" s="5"/>
      <c r="H207" s="21"/>
      <c r="I207" s="34"/>
    </row>
    <row r="208" spans="2:9" ht="12.75">
      <c r="B208" s="22"/>
      <c r="C208" s="4"/>
      <c r="D208" s="4"/>
      <c r="E208" s="5"/>
      <c r="F208" s="5"/>
      <c r="H208" s="21"/>
      <c r="I208" s="34"/>
    </row>
    <row r="209" spans="2:9" ht="12.75">
      <c r="B209" s="22"/>
      <c r="C209" s="4"/>
      <c r="D209" s="4"/>
      <c r="E209" s="5"/>
      <c r="F209" s="5"/>
      <c r="H209" s="21"/>
      <c r="I209" s="34"/>
    </row>
    <row r="210" spans="2:9" ht="12.75">
      <c r="B210" s="22"/>
      <c r="C210" s="4"/>
      <c r="D210" s="4"/>
      <c r="E210" s="5"/>
      <c r="F210" s="5"/>
      <c r="H210" s="21"/>
      <c r="I210" s="34"/>
    </row>
    <row r="211" spans="2:9" ht="12.75">
      <c r="B211" s="22"/>
      <c r="C211" s="4"/>
      <c r="D211" s="4"/>
      <c r="E211" s="5"/>
      <c r="F211" s="5"/>
      <c r="H211" s="21"/>
      <c r="I211" s="34"/>
    </row>
    <row r="212" spans="2:9" ht="12.75">
      <c r="B212" s="22"/>
      <c r="C212" s="4"/>
      <c r="D212" s="4"/>
      <c r="E212" s="5"/>
      <c r="F212" s="5"/>
      <c r="H212" s="21"/>
      <c r="I212" s="34"/>
    </row>
    <row r="213" spans="2:9" ht="12.75">
      <c r="B213" s="22"/>
      <c r="C213" s="4"/>
      <c r="D213" s="4"/>
      <c r="E213" s="5"/>
      <c r="F213" s="5"/>
      <c r="H213" s="21"/>
      <c r="I213" s="34"/>
    </row>
    <row r="214" spans="2:9" ht="12.75">
      <c r="B214" s="22"/>
      <c r="C214" s="4"/>
      <c r="D214" s="4"/>
      <c r="E214" s="5"/>
      <c r="F214" s="5"/>
      <c r="H214" s="21"/>
      <c r="I214" s="34"/>
    </row>
    <row r="215" spans="2:9" ht="12.75">
      <c r="B215" s="22"/>
      <c r="C215" s="4"/>
      <c r="D215" s="4"/>
      <c r="E215" s="5"/>
      <c r="F215" s="5"/>
      <c r="H215" s="21"/>
      <c r="I215" s="34"/>
    </row>
    <row r="216" spans="2:9" ht="12.75">
      <c r="B216" s="22"/>
      <c r="C216" s="4"/>
      <c r="D216" s="4"/>
      <c r="E216" s="5"/>
      <c r="F216" s="5"/>
      <c r="H216" s="21"/>
      <c r="I216" s="34"/>
    </row>
    <row r="217" spans="2:9" ht="12.75">
      <c r="B217" s="22"/>
      <c r="C217" s="4"/>
      <c r="D217" s="4"/>
      <c r="E217" s="5"/>
      <c r="F217" s="5"/>
      <c r="H217" s="21"/>
      <c r="I217" s="34"/>
    </row>
    <row r="218" spans="2:9" ht="12.75">
      <c r="B218" s="22"/>
      <c r="C218" s="4"/>
      <c r="D218" s="4"/>
      <c r="E218" s="5"/>
      <c r="F218" s="5"/>
      <c r="H218" s="21"/>
      <c r="I218" s="34"/>
    </row>
    <row r="219" spans="2:9" ht="12.75">
      <c r="B219" s="22"/>
      <c r="C219" s="4"/>
      <c r="D219" s="4"/>
      <c r="E219" s="5"/>
      <c r="F219" s="5"/>
      <c r="H219" s="21"/>
      <c r="I219" s="34"/>
    </row>
    <row r="220" spans="2:9" ht="12.75">
      <c r="B220" s="22"/>
      <c r="C220" s="4"/>
      <c r="D220" s="4"/>
      <c r="E220" s="5"/>
      <c r="F220" s="5"/>
      <c r="H220" s="21"/>
      <c r="I220" s="34"/>
    </row>
    <row r="221" spans="2:9" ht="12.75">
      <c r="B221" s="22"/>
      <c r="C221" s="4"/>
      <c r="D221" s="4"/>
      <c r="E221" s="5"/>
      <c r="F221" s="5"/>
      <c r="H221" s="21"/>
      <c r="I221" s="34"/>
    </row>
    <row r="222" spans="2:9" ht="12.75">
      <c r="B222" s="22"/>
      <c r="C222" s="4"/>
      <c r="D222" s="4"/>
      <c r="E222" s="5"/>
      <c r="F222" s="5"/>
      <c r="H222" s="21"/>
      <c r="I222" s="34"/>
    </row>
    <row r="223" spans="2:9" ht="12.75">
      <c r="B223" s="22"/>
      <c r="C223" s="4"/>
      <c r="D223" s="4"/>
      <c r="E223" s="5"/>
      <c r="F223" s="5"/>
      <c r="H223" s="21"/>
      <c r="I223" s="34"/>
    </row>
    <row r="224" spans="2:9" ht="12.75">
      <c r="B224" s="22"/>
      <c r="C224" s="4"/>
      <c r="D224" s="4"/>
      <c r="E224" s="5"/>
      <c r="F224" s="5"/>
      <c r="H224" s="21"/>
      <c r="I224" s="34"/>
    </row>
    <row r="225" spans="2:9" ht="12.75">
      <c r="B225" s="22"/>
      <c r="C225" s="4"/>
      <c r="D225" s="4"/>
      <c r="E225" s="5"/>
      <c r="F225" s="5"/>
      <c r="H225" s="21"/>
      <c r="I225" s="34"/>
    </row>
    <row r="226" spans="2:9" ht="12.75">
      <c r="B226" s="22"/>
      <c r="C226" s="4"/>
      <c r="D226" s="4"/>
      <c r="E226" s="5"/>
      <c r="F226" s="5"/>
      <c r="H226" s="21"/>
      <c r="I226" s="34"/>
    </row>
    <row r="227" spans="2:9" ht="12.75">
      <c r="B227" s="22"/>
      <c r="C227" s="4"/>
      <c r="D227" s="4"/>
      <c r="E227" s="5"/>
      <c r="F227" s="5"/>
      <c r="H227" s="21"/>
      <c r="I227" s="34"/>
    </row>
    <row r="228" spans="2:9" ht="12.75">
      <c r="B228" s="22"/>
      <c r="C228" s="4"/>
      <c r="D228" s="4"/>
      <c r="E228" s="5"/>
      <c r="F228" s="5"/>
      <c r="H228" s="21"/>
      <c r="I228" s="34"/>
    </row>
    <row r="229" spans="2:9" ht="12.75">
      <c r="B229" s="22"/>
      <c r="C229" s="4"/>
      <c r="D229" s="4"/>
      <c r="E229" s="5"/>
      <c r="F229" s="5"/>
      <c r="H229" s="21"/>
      <c r="I229" s="34"/>
    </row>
    <row r="230" spans="2:9" ht="12.75">
      <c r="B230" s="22"/>
      <c r="C230" s="4"/>
      <c r="D230" s="4"/>
      <c r="E230" s="5"/>
      <c r="F230" s="5"/>
      <c r="H230" s="21"/>
      <c r="I230" s="34"/>
    </row>
    <row r="231" spans="2:9" ht="12.75">
      <c r="B231" s="22"/>
      <c r="C231" s="4"/>
      <c r="D231" s="4"/>
      <c r="E231" s="5"/>
      <c r="F231" s="5"/>
      <c r="H231" s="21"/>
      <c r="I231" s="34"/>
    </row>
    <row r="232" spans="2:9" ht="12.75">
      <c r="B232" s="22"/>
      <c r="C232" s="4"/>
      <c r="D232" s="4"/>
      <c r="E232" s="5"/>
      <c r="F232" s="5"/>
      <c r="H232" s="21"/>
      <c r="I232" s="34"/>
    </row>
    <row r="233" spans="2:9" ht="12.75">
      <c r="B233" s="22"/>
      <c r="C233" s="4"/>
      <c r="D233" s="4"/>
      <c r="E233" s="5"/>
      <c r="F233" s="5"/>
      <c r="H233" s="21"/>
      <c r="I233" s="34"/>
    </row>
    <row r="234" spans="2:9" ht="12.75">
      <c r="B234" s="22"/>
      <c r="C234" s="4"/>
      <c r="D234" s="4"/>
      <c r="E234" s="5"/>
      <c r="F234" s="5"/>
      <c r="H234" s="21"/>
      <c r="I234" s="34"/>
    </row>
    <row r="235" spans="2:9" ht="12.75">
      <c r="B235" s="22"/>
      <c r="C235" s="4"/>
      <c r="D235" s="4"/>
      <c r="E235" s="5"/>
      <c r="F235" s="5"/>
      <c r="H235" s="21"/>
      <c r="I235" s="34"/>
    </row>
    <row r="236" spans="2:9" ht="12.75">
      <c r="B236" s="22"/>
      <c r="C236" s="4"/>
      <c r="D236" s="4"/>
      <c r="E236" s="5"/>
      <c r="F236" s="5"/>
      <c r="H236" s="21"/>
      <c r="I236" s="34"/>
    </row>
    <row r="237" spans="2:9" ht="12.75">
      <c r="B237" s="22"/>
      <c r="C237" s="4"/>
      <c r="D237" s="4"/>
      <c r="E237" s="5"/>
      <c r="F237" s="5"/>
      <c r="H237" s="21"/>
      <c r="I237" s="34"/>
    </row>
    <row r="238" spans="2:9" ht="12.75">
      <c r="B238" s="22"/>
      <c r="C238" s="4"/>
      <c r="D238" s="4"/>
      <c r="E238" s="5"/>
      <c r="F238" s="5"/>
      <c r="H238" s="21"/>
      <c r="I238" s="34"/>
    </row>
    <row r="239" spans="2:9" ht="12.75">
      <c r="B239" s="22"/>
      <c r="C239" s="4"/>
      <c r="D239" s="4"/>
      <c r="E239" s="5"/>
      <c r="F239" s="5"/>
      <c r="H239" s="21"/>
      <c r="I239" s="34"/>
    </row>
    <row r="240" spans="2:9" ht="12.75">
      <c r="B240" s="22"/>
      <c r="C240" s="4"/>
      <c r="D240" s="4"/>
      <c r="E240" s="5"/>
      <c r="F240" s="5"/>
      <c r="H240" s="21"/>
      <c r="I240" s="34"/>
    </row>
    <row r="241" spans="2:9" ht="12.75">
      <c r="B241" s="22"/>
      <c r="C241" s="4"/>
      <c r="D241" s="4"/>
      <c r="E241" s="5"/>
      <c r="F241" s="5"/>
      <c r="H241" s="21"/>
      <c r="I241" s="34"/>
    </row>
    <row r="242" spans="2:9" ht="12.75">
      <c r="B242" s="22"/>
      <c r="C242" s="4"/>
      <c r="D242" s="4"/>
      <c r="E242" s="5"/>
      <c r="F242" s="5"/>
      <c r="H242" s="21"/>
      <c r="I242" s="34"/>
    </row>
    <row r="243" spans="2:9" ht="12.75">
      <c r="B243" s="22"/>
      <c r="C243" s="4"/>
      <c r="D243" s="4"/>
      <c r="E243" s="5"/>
      <c r="F243" s="5"/>
      <c r="H243" s="21"/>
      <c r="I243" s="34"/>
    </row>
    <row r="244" spans="2:9" ht="12.75">
      <c r="B244" s="22"/>
      <c r="C244" s="4"/>
      <c r="D244" s="4"/>
      <c r="E244" s="5"/>
      <c r="F244" s="5"/>
      <c r="H244" s="21"/>
      <c r="I244" s="34"/>
    </row>
    <row r="245" spans="2:9" ht="12.75">
      <c r="B245" s="22"/>
      <c r="C245" s="4"/>
      <c r="D245" s="4"/>
      <c r="E245" s="5"/>
      <c r="F245" s="5"/>
      <c r="H245" s="21"/>
      <c r="I245" s="34"/>
    </row>
    <row r="246" spans="2:9" ht="12.75">
      <c r="B246" s="22"/>
      <c r="C246" s="4"/>
      <c r="D246" s="4"/>
      <c r="E246" s="5"/>
      <c r="F246" s="5"/>
      <c r="H246" s="21"/>
      <c r="I246" s="34"/>
    </row>
    <row r="247" spans="2:9" ht="12.75">
      <c r="B247" s="22"/>
      <c r="C247" s="4"/>
      <c r="D247" s="4"/>
      <c r="E247" s="5"/>
      <c r="F247" s="5"/>
      <c r="H247" s="21"/>
      <c r="I247" s="34"/>
    </row>
    <row r="248" spans="2:9" ht="12.75">
      <c r="B248" s="22"/>
      <c r="C248" s="4"/>
      <c r="D248" s="4"/>
      <c r="E248" s="5"/>
      <c r="F248" s="5"/>
      <c r="H248" s="21"/>
      <c r="I248" s="34"/>
    </row>
    <row r="249" spans="2:9" ht="12.75">
      <c r="B249" s="22"/>
      <c r="C249" s="4"/>
      <c r="D249" s="4"/>
      <c r="E249" s="5"/>
      <c r="F249" s="5"/>
      <c r="H249" s="21"/>
      <c r="I249" s="34"/>
    </row>
    <row r="250" spans="2:9" ht="12.75">
      <c r="B250" s="22"/>
      <c r="C250" s="4"/>
      <c r="D250" s="4"/>
      <c r="E250" s="5"/>
      <c r="F250" s="5"/>
      <c r="H250" s="21"/>
      <c r="I250" s="34"/>
    </row>
    <row r="251" spans="2:9" ht="12.75">
      <c r="B251" s="22"/>
      <c r="C251" s="4"/>
      <c r="D251" s="4"/>
      <c r="E251" s="5"/>
      <c r="F251" s="5"/>
      <c r="H251" s="21"/>
      <c r="I251" s="34"/>
    </row>
    <row r="252" spans="2:9" ht="12.75">
      <c r="B252" s="22"/>
      <c r="C252" s="4"/>
      <c r="D252" s="4"/>
      <c r="E252" s="5"/>
      <c r="F252" s="5"/>
      <c r="H252" s="21"/>
      <c r="I252" s="34"/>
    </row>
    <row r="253" spans="2:9" ht="12.75">
      <c r="B253" s="22"/>
      <c r="C253" s="4"/>
      <c r="D253" s="4"/>
      <c r="E253" s="5"/>
      <c r="F253" s="5"/>
      <c r="H253" s="21"/>
      <c r="I253" s="34"/>
    </row>
    <row r="254" spans="2:9" ht="12.75">
      <c r="B254" s="22"/>
      <c r="C254" s="4"/>
      <c r="D254" s="4"/>
      <c r="E254" s="5"/>
      <c r="F254" s="5"/>
      <c r="H254" s="21"/>
      <c r="I254" s="34"/>
    </row>
    <row r="255" spans="2:9" ht="12.75">
      <c r="B255" s="22"/>
      <c r="C255" s="4"/>
      <c r="D255" s="4"/>
      <c r="E255" s="5"/>
      <c r="F255" s="5"/>
      <c r="H255" s="21"/>
      <c r="I255" s="34"/>
    </row>
    <row r="256" spans="2:9" ht="12.75">
      <c r="B256" s="22"/>
      <c r="C256" s="4"/>
      <c r="D256" s="4"/>
      <c r="E256" s="5"/>
      <c r="F256" s="5"/>
      <c r="H256" s="21"/>
      <c r="I256" s="34"/>
    </row>
    <row r="257" spans="2:9" ht="12.75">
      <c r="B257" s="22"/>
      <c r="C257" s="4"/>
      <c r="D257" s="4"/>
      <c r="E257" s="5"/>
      <c r="F257" s="5"/>
      <c r="H257" s="21"/>
      <c r="I257" s="34"/>
    </row>
    <row r="258" spans="2:9" ht="12.75">
      <c r="B258" s="22"/>
      <c r="C258" s="4"/>
      <c r="D258" s="4"/>
      <c r="E258" s="5"/>
      <c r="F258" s="5"/>
      <c r="H258" s="21"/>
      <c r="I258" s="34"/>
    </row>
    <row r="259" spans="2:9" ht="12.75">
      <c r="B259" s="22"/>
      <c r="C259" s="4"/>
      <c r="D259" s="4"/>
      <c r="E259" s="5"/>
      <c r="F259" s="5"/>
      <c r="H259" s="21"/>
      <c r="I259" s="34"/>
    </row>
    <row r="260" spans="2:9" ht="12.75">
      <c r="B260" s="22"/>
      <c r="C260" s="4"/>
      <c r="D260" s="4"/>
      <c r="E260" s="5"/>
      <c r="F260" s="5"/>
      <c r="H260" s="21"/>
      <c r="I260" s="34"/>
    </row>
    <row r="261" spans="2:9" ht="12.75">
      <c r="B261" s="22"/>
      <c r="C261" s="4"/>
      <c r="D261" s="4"/>
      <c r="E261" s="5"/>
      <c r="F261" s="5"/>
      <c r="H261" s="21"/>
      <c r="I261" s="34"/>
    </row>
    <row r="262" spans="2:9" ht="12.75">
      <c r="B262" s="22"/>
      <c r="C262" s="4"/>
      <c r="D262" s="4"/>
      <c r="E262" s="5"/>
      <c r="F262" s="5"/>
      <c r="H262" s="21"/>
      <c r="I262" s="34"/>
    </row>
    <row r="263" spans="2:9" ht="12.75">
      <c r="B263" s="22"/>
      <c r="C263" s="4"/>
      <c r="D263" s="4"/>
      <c r="E263" s="5"/>
      <c r="F263" s="5"/>
      <c r="H263" s="21"/>
      <c r="I263" s="34"/>
    </row>
    <row r="264" spans="2:9" ht="12.75">
      <c r="B264" s="22"/>
      <c r="C264" s="4"/>
      <c r="D264" s="4"/>
      <c r="E264" s="5"/>
      <c r="F264" s="5"/>
      <c r="H264" s="21"/>
      <c r="I264" s="34"/>
    </row>
    <row r="265" spans="2:9" ht="12.75">
      <c r="B265" s="22"/>
      <c r="C265" s="4"/>
      <c r="D265" s="4"/>
      <c r="E265" s="5"/>
      <c r="F265" s="5"/>
      <c r="H265" s="21"/>
      <c r="I265" s="34"/>
    </row>
    <row r="266" spans="2:9" ht="12.75">
      <c r="B266" s="22"/>
      <c r="C266" s="4"/>
      <c r="D266" s="4"/>
      <c r="E266" s="5"/>
      <c r="F266" s="5"/>
      <c r="H266" s="21"/>
      <c r="I266" s="34"/>
    </row>
    <row r="267" spans="2:9" ht="12.75">
      <c r="B267" s="22"/>
      <c r="C267" s="4"/>
      <c r="D267" s="4"/>
      <c r="E267" s="5"/>
      <c r="F267" s="5"/>
      <c r="H267" s="21"/>
      <c r="I267" s="34"/>
    </row>
    <row r="268" spans="2:9" ht="12.75">
      <c r="B268" s="22"/>
      <c r="C268" s="4"/>
      <c r="D268" s="4"/>
      <c r="E268" s="5"/>
      <c r="F268" s="5"/>
      <c r="H268" s="21"/>
      <c r="I268" s="34"/>
    </row>
    <row r="269" spans="2:9" ht="12.75">
      <c r="B269" s="22"/>
      <c r="C269" s="4"/>
      <c r="D269" s="4"/>
      <c r="E269" s="5"/>
      <c r="F269" s="5"/>
      <c r="H269" s="21"/>
      <c r="I269" s="34"/>
    </row>
    <row r="270" spans="2:9" ht="12.75">
      <c r="B270" s="22"/>
      <c r="C270" s="4"/>
      <c r="D270" s="4"/>
      <c r="E270" s="5"/>
      <c r="F270" s="5"/>
      <c r="H270" s="21"/>
      <c r="I270" s="34"/>
    </row>
    <row r="271" spans="2:9" ht="12.75">
      <c r="B271" s="22"/>
      <c r="C271" s="4"/>
      <c r="D271" s="4"/>
      <c r="E271" s="5"/>
      <c r="F271" s="5"/>
      <c r="H271" s="21"/>
      <c r="I271" s="34"/>
    </row>
    <row r="272" spans="2:9" ht="12.75">
      <c r="B272" s="22"/>
      <c r="C272" s="4"/>
      <c r="D272" s="4"/>
      <c r="E272" s="5"/>
      <c r="F272" s="5"/>
      <c r="H272" s="21"/>
      <c r="I272" s="34"/>
    </row>
    <row r="273" spans="2:9" ht="12.75">
      <c r="B273" s="22"/>
      <c r="C273" s="4"/>
      <c r="D273" s="4"/>
      <c r="E273" s="5"/>
      <c r="F273" s="5"/>
      <c r="H273" s="21"/>
      <c r="I273" s="34"/>
    </row>
    <row r="274" spans="2:9" ht="12.75">
      <c r="B274" s="22"/>
      <c r="C274" s="4"/>
      <c r="D274" s="4"/>
      <c r="E274" s="5"/>
      <c r="F274" s="5"/>
      <c r="H274" s="21"/>
      <c r="I274" s="34"/>
    </row>
    <row r="275" spans="2:9" ht="12.75">
      <c r="B275" s="22"/>
      <c r="C275" s="4"/>
      <c r="D275" s="4"/>
      <c r="E275" s="5"/>
      <c r="F275" s="5"/>
      <c r="H275" s="21"/>
      <c r="I275" s="34"/>
    </row>
    <row r="276" spans="2:9" ht="12.75">
      <c r="B276" s="22"/>
      <c r="C276" s="4"/>
      <c r="D276" s="4"/>
      <c r="E276" s="5"/>
      <c r="F276" s="5"/>
      <c r="H276" s="21"/>
      <c r="I276" s="34"/>
    </row>
    <row r="277" spans="2:9" ht="12.75">
      <c r="B277" s="22"/>
      <c r="C277" s="4"/>
      <c r="D277" s="4"/>
      <c r="E277" s="5"/>
      <c r="F277" s="5"/>
      <c r="H277" s="21"/>
      <c r="I277" s="34"/>
    </row>
    <row r="278" spans="2:9" ht="12.75">
      <c r="B278" s="22"/>
      <c r="C278" s="4"/>
      <c r="D278" s="4"/>
      <c r="E278" s="5"/>
      <c r="F278" s="5"/>
      <c r="H278" s="21"/>
      <c r="I278" s="34"/>
    </row>
    <row r="279" spans="2:9" ht="12.75">
      <c r="B279" s="22"/>
      <c r="C279" s="4"/>
      <c r="D279" s="4"/>
      <c r="E279" s="5"/>
      <c r="F279" s="5"/>
      <c r="H279" s="21"/>
      <c r="I279" s="34"/>
    </row>
    <row r="280" spans="2:9" ht="12.75">
      <c r="B280" s="22"/>
      <c r="C280" s="4"/>
      <c r="D280" s="4"/>
      <c r="E280" s="5"/>
      <c r="F280" s="5"/>
      <c r="H280" s="21"/>
      <c r="I280" s="34"/>
    </row>
    <row r="281" spans="2:9" ht="12.75">
      <c r="B281" s="22"/>
      <c r="C281" s="4"/>
      <c r="D281" s="4"/>
      <c r="E281" s="5"/>
      <c r="F281" s="5"/>
      <c r="H281" s="21"/>
      <c r="I281" s="34"/>
    </row>
    <row r="282" spans="2:9" ht="12.75">
      <c r="B282" s="22"/>
      <c r="C282" s="4"/>
      <c r="D282" s="4"/>
      <c r="E282" s="5"/>
      <c r="F282" s="5"/>
      <c r="H282" s="21"/>
      <c r="I282" s="34"/>
    </row>
    <row r="283" spans="2:9" ht="12.75">
      <c r="B283" s="22"/>
      <c r="C283" s="4"/>
      <c r="D283" s="4"/>
      <c r="E283" s="5"/>
      <c r="F283" s="5"/>
      <c r="H283" s="21"/>
      <c r="I283" s="34"/>
    </row>
    <row r="284" spans="2:9" ht="12.75">
      <c r="B284" s="22"/>
      <c r="C284" s="4"/>
      <c r="D284" s="4"/>
      <c r="E284" s="5"/>
      <c r="F284" s="5"/>
      <c r="H284" s="21"/>
      <c r="I284" s="34"/>
    </row>
    <row r="285" spans="2:9" ht="12.75">
      <c r="B285" s="22"/>
      <c r="C285" s="4"/>
      <c r="D285" s="4"/>
      <c r="E285" s="5"/>
      <c r="F285" s="5"/>
      <c r="H285" s="21"/>
      <c r="I285" s="34"/>
    </row>
    <row r="286" spans="2:9" ht="12.75">
      <c r="B286" s="22"/>
      <c r="C286" s="4"/>
      <c r="D286" s="4"/>
      <c r="E286" s="5"/>
      <c r="F286" s="5"/>
      <c r="H286" s="21"/>
      <c r="I286" s="34"/>
    </row>
    <row r="287" spans="2:9" ht="12.75">
      <c r="B287" s="22"/>
      <c r="C287" s="4"/>
      <c r="D287" s="4"/>
      <c r="E287" s="5"/>
      <c r="F287" s="5"/>
      <c r="H287" s="21"/>
      <c r="I287" s="34"/>
    </row>
    <row r="288" spans="2:9" ht="12.75">
      <c r="B288" s="22"/>
      <c r="C288" s="4"/>
      <c r="D288" s="4"/>
      <c r="E288" s="5"/>
      <c r="F288" s="5"/>
      <c r="H288" s="21"/>
      <c r="I288" s="34"/>
    </row>
    <row r="289" spans="2:9" ht="12.75">
      <c r="B289" s="22"/>
      <c r="C289" s="4"/>
      <c r="D289" s="4"/>
      <c r="E289" s="5"/>
      <c r="F289" s="5"/>
      <c r="H289" s="21"/>
      <c r="I289" s="34"/>
    </row>
    <row r="290" spans="2:9" ht="12.75">
      <c r="B290" s="22"/>
      <c r="C290" s="4"/>
      <c r="D290" s="4"/>
      <c r="E290" s="5"/>
      <c r="F290" s="5"/>
      <c r="H290" s="21"/>
      <c r="I290" s="34"/>
    </row>
    <row r="291" spans="2:9" ht="12.75">
      <c r="B291" s="22"/>
      <c r="C291" s="4"/>
      <c r="D291" s="4"/>
      <c r="E291" s="5"/>
      <c r="F291" s="5"/>
      <c r="H291" s="21"/>
      <c r="I291" s="34"/>
    </row>
    <row r="292" spans="2:9" ht="12.75">
      <c r="B292" s="22"/>
      <c r="C292" s="4"/>
      <c r="D292" s="4"/>
      <c r="E292" s="5"/>
      <c r="F292" s="5"/>
      <c r="H292" s="21"/>
      <c r="I292" s="34"/>
    </row>
    <row r="293" spans="2:9" ht="12.75">
      <c r="B293" s="22"/>
      <c r="C293" s="4"/>
      <c r="D293" s="4"/>
      <c r="E293" s="5"/>
      <c r="F293" s="5"/>
      <c r="H293" s="21"/>
      <c r="I293" s="34"/>
    </row>
    <row r="294" spans="2:9" ht="12.75">
      <c r="B294" s="22"/>
      <c r="C294" s="4"/>
      <c r="D294" s="4"/>
      <c r="E294" s="5"/>
      <c r="F294" s="5"/>
      <c r="H294" s="21"/>
      <c r="I294" s="34"/>
    </row>
    <row r="295" spans="2:9" ht="12.75">
      <c r="B295" s="22"/>
      <c r="C295" s="4"/>
      <c r="D295" s="4"/>
      <c r="E295" s="5"/>
      <c r="F295" s="5"/>
      <c r="H295" s="21"/>
      <c r="I295" s="34"/>
    </row>
    <row r="296" spans="2:9" ht="12.75">
      <c r="B296" s="22"/>
      <c r="C296" s="4"/>
      <c r="D296" s="4"/>
      <c r="E296" s="5"/>
      <c r="F296" s="5"/>
      <c r="H296" s="21"/>
      <c r="I296" s="34"/>
    </row>
    <row r="297" spans="2:9" ht="12.75">
      <c r="B297" s="22"/>
      <c r="C297" s="4"/>
      <c r="D297" s="4"/>
      <c r="E297" s="5"/>
      <c r="F297" s="5"/>
      <c r="H297" s="21"/>
      <c r="I297" s="34"/>
    </row>
    <row r="298" spans="2:9" ht="12.75">
      <c r="B298" s="22"/>
      <c r="C298" s="4"/>
      <c r="D298" s="4"/>
      <c r="E298" s="5"/>
      <c r="F298" s="5"/>
      <c r="H298" s="21"/>
      <c r="I298" s="34"/>
    </row>
    <row r="299" spans="2:9" ht="12.75">
      <c r="B299" s="22"/>
      <c r="C299" s="4"/>
      <c r="D299" s="4"/>
      <c r="E299" s="5"/>
      <c r="F299" s="5"/>
      <c r="H299" s="21"/>
      <c r="I299" s="34"/>
    </row>
    <row r="300" spans="2:9" ht="12.75">
      <c r="B300" s="22"/>
      <c r="C300" s="4"/>
      <c r="D300" s="4"/>
      <c r="E300" s="5"/>
      <c r="F300" s="5"/>
      <c r="H300" s="21"/>
      <c r="I300" s="34"/>
    </row>
    <row r="301" spans="2:9" ht="12.75">
      <c r="B301" s="22"/>
      <c r="C301" s="4"/>
      <c r="D301" s="4"/>
      <c r="E301" s="5"/>
      <c r="F301" s="5"/>
      <c r="H301" s="21"/>
      <c r="I301" s="34"/>
    </row>
    <row r="302" spans="2:9" ht="12.75">
      <c r="B302" s="22"/>
      <c r="C302" s="4"/>
      <c r="D302" s="4"/>
      <c r="E302" s="5"/>
      <c r="F302" s="5"/>
      <c r="H302" s="21"/>
      <c r="I302" s="34"/>
    </row>
    <row r="303" spans="2:9" ht="12.75">
      <c r="B303" s="22"/>
      <c r="C303" s="4"/>
      <c r="D303" s="4"/>
      <c r="E303" s="5"/>
      <c r="F303" s="5"/>
      <c r="H303" s="21"/>
      <c r="I303" s="34"/>
    </row>
    <row r="304" spans="2:9" ht="12.75">
      <c r="B304" s="22"/>
      <c r="C304" s="4"/>
      <c r="D304" s="4"/>
      <c r="E304" s="5"/>
      <c r="F304" s="5"/>
      <c r="H304" s="21"/>
      <c r="I304" s="34"/>
    </row>
    <row r="305" spans="2:9" ht="12.75">
      <c r="B305" s="22"/>
      <c r="C305" s="4"/>
      <c r="D305" s="4"/>
      <c r="E305" s="5"/>
      <c r="F305" s="5"/>
      <c r="H305" s="21"/>
      <c r="I305" s="34"/>
    </row>
    <row r="306" spans="2:9" ht="12.75">
      <c r="B306" s="22"/>
      <c r="C306" s="4"/>
      <c r="D306" s="4"/>
      <c r="E306" s="5"/>
      <c r="F306" s="5"/>
      <c r="H306" s="21"/>
      <c r="I306" s="34"/>
    </row>
    <row r="307" spans="2:9" ht="12.75">
      <c r="B307" s="22"/>
      <c r="C307" s="4"/>
      <c r="D307" s="4"/>
      <c r="E307" s="5"/>
      <c r="F307" s="5"/>
      <c r="H307" s="21"/>
      <c r="I307" s="34"/>
    </row>
    <row r="308" spans="2:9" ht="12.75">
      <c r="B308" s="22"/>
      <c r="C308" s="4"/>
      <c r="D308" s="4"/>
      <c r="E308" s="5"/>
      <c r="F308" s="5"/>
      <c r="H308" s="21"/>
      <c r="I308" s="34"/>
    </row>
    <row r="309" spans="2:9" ht="12.75">
      <c r="B309" s="22"/>
      <c r="C309" s="4"/>
      <c r="D309" s="4"/>
      <c r="E309" s="5"/>
      <c r="F309" s="5"/>
      <c r="H309" s="21"/>
      <c r="I309" s="34"/>
    </row>
    <row r="310" spans="2:9" ht="12.75">
      <c r="B310" s="22"/>
      <c r="C310" s="4"/>
      <c r="D310" s="4"/>
      <c r="E310" s="5"/>
      <c r="F310" s="5"/>
      <c r="H310" s="21"/>
      <c r="I310" s="34"/>
    </row>
    <row r="311" spans="2:9" ht="12.75">
      <c r="B311" s="22"/>
      <c r="C311" s="4"/>
      <c r="D311" s="4"/>
      <c r="E311" s="5"/>
      <c r="F311" s="5"/>
      <c r="H311" s="21"/>
      <c r="I311" s="34"/>
    </row>
    <row r="312" spans="2:9" ht="12.75">
      <c r="B312" s="22"/>
      <c r="C312" s="4"/>
      <c r="D312" s="4"/>
      <c r="E312" s="5"/>
      <c r="F312" s="5"/>
      <c r="H312" s="21"/>
      <c r="I312" s="34"/>
    </row>
    <row r="313" spans="2:9" ht="12.75">
      <c r="B313" s="22"/>
      <c r="C313" s="4"/>
      <c r="D313" s="4"/>
      <c r="E313" s="5"/>
      <c r="F313" s="5"/>
      <c r="H313" s="21"/>
      <c r="I313" s="34"/>
    </row>
    <row r="314" spans="2:9" ht="12.75">
      <c r="B314" s="22"/>
      <c r="C314" s="4"/>
      <c r="D314" s="4"/>
      <c r="E314" s="5"/>
      <c r="F314" s="5"/>
      <c r="H314" s="21"/>
      <c r="I314" s="34"/>
    </row>
    <row r="315" spans="2:9" ht="12.75">
      <c r="B315" s="22"/>
      <c r="C315" s="4"/>
      <c r="D315" s="4"/>
      <c r="E315" s="5"/>
      <c r="F315" s="5"/>
      <c r="H315" s="21"/>
      <c r="I315" s="34"/>
    </row>
    <row r="316" spans="2:9" ht="12.75">
      <c r="B316" s="22"/>
      <c r="C316" s="4"/>
      <c r="D316" s="4"/>
      <c r="E316" s="5"/>
      <c r="F316" s="5"/>
      <c r="H316" s="21"/>
      <c r="I316" s="34"/>
    </row>
    <row r="317" spans="2:9" ht="12.75">
      <c r="B317" s="22"/>
      <c r="C317" s="4"/>
      <c r="D317" s="4"/>
      <c r="E317" s="5"/>
      <c r="F317" s="5"/>
      <c r="H317" s="21"/>
      <c r="I317" s="34"/>
    </row>
    <row r="318" spans="2:9" ht="12.75">
      <c r="B318" s="22"/>
      <c r="C318" s="4"/>
      <c r="D318" s="4"/>
      <c r="E318" s="5"/>
      <c r="F318" s="5"/>
      <c r="H318" s="21"/>
      <c r="I318" s="34"/>
    </row>
    <row r="319" spans="2:9" ht="12.75">
      <c r="B319" s="22"/>
      <c r="C319" s="4"/>
      <c r="D319" s="4"/>
      <c r="E319" s="5"/>
      <c r="F319" s="5"/>
      <c r="H319" s="21"/>
      <c r="I319" s="34"/>
    </row>
    <row r="320" spans="2:9" ht="12.75">
      <c r="B320" s="22"/>
      <c r="C320" s="4"/>
      <c r="D320" s="4"/>
      <c r="E320" s="5"/>
      <c r="F320" s="5"/>
      <c r="H320" s="21"/>
      <c r="I320" s="34"/>
    </row>
    <row r="321" spans="2:9" ht="12.75">
      <c r="B321" s="22"/>
      <c r="C321" s="4"/>
      <c r="D321" s="4"/>
      <c r="E321" s="5"/>
      <c r="F321" s="5"/>
      <c r="H321" s="21"/>
      <c r="I321" s="34"/>
    </row>
    <row r="322" spans="2:9" ht="12.75">
      <c r="B322" s="22"/>
      <c r="C322" s="4"/>
      <c r="D322" s="4"/>
      <c r="E322" s="5"/>
      <c r="F322" s="5"/>
      <c r="H322" s="21"/>
      <c r="I322" s="34"/>
    </row>
    <row r="323" spans="2:9" ht="12.75">
      <c r="B323" s="22"/>
      <c r="C323" s="4"/>
      <c r="D323" s="4"/>
      <c r="E323" s="5"/>
      <c r="F323" s="5"/>
      <c r="H323" s="21"/>
      <c r="I323" s="34"/>
    </row>
    <row r="324" spans="2:9" ht="12.75">
      <c r="B324" s="22"/>
      <c r="C324" s="4"/>
      <c r="D324" s="4"/>
      <c r="E324" s="5"/>
      <c r="F324" s="5"/>
      <c r="H324" s="21"/>
      <c r="I324" s="34"/>
    </row>
    <row r="325" spans="2:9" ht="12.75">
      <c r="B325" s="22"/>
      <c r="C325" s="4"/>
      <c r="D325" s="4"/>
      <c r="E325" s="5"/>
      <c r="F325" s="5"/>
      <c r="H325" s="21"/>
      <c r="I325" s="34"/>
    </row>
    <row r="326" spans="2:9" ht="12.75">
      <c r="B326" s="22"/>
      <c r="C326" s="4"/>
      <c r="D326" s="4"/>
      <c r="E326" s="5"/>
      <c r="F326" s="5"/>
      <c r="H326" s="21"/>
      <c r="I326" s="34"/>
    </row>
    <row r="327" spans="2:9" ht="12.75">
      <c r="B327" s="22"/>
      <c r="C327" s="4"/>
      <c r="D327" s="4"/>
      <c r="E327" s="5"/>
      <c r="F327" s="5"/>
      <c r="H327" s="21"/>
      <c r="I327" s="34"/>
    </row>
    <row r="328" spans="2:9" ht="12.75">
      <c r="B328" s="22"/>
      <c r="C328" s="4"/>
      <c r="D328" s="4"/>
      <c r="E328" s="5"/>
      <c r="F328" s="5"/>
      <c r="H328" s="21"/>
      <c r="I328" s="34"/>
    </row>
    <row r="329" spans="2:9" ht="12.75">
      <c r="B329" s="22"/>
      <c r="C329" s="4"/>
      <c r="D329" s="4"/>
      <c r="E329" s="5"/>
      <c r="F329" s="5"/>
      <c r="H329" s="21"/>
      <c r="I329" s="34"/>
    </row>
    <row r="330" spans="2:9" ht="12.75">
      <c r="B330" s="22"/>
      <c r="C330" s="4"/>
      <c r="D330" s="4"/>
      <c r="E330" s="5"/>
      <c r="F330" s="5"/>
      <c r="H330" s="21"/>
      <c r="I330" s="34"/>
    </row>
    <row r="331" spans="2:9" ht="12.75">
      <c r="B331" s="22"/>
      <c r="C331" s="4"/>
      <c r="D331" s="4"/>
      <c r="E331" s="5"/>
      <c r="F331" s="5"/>
      <c r="H331" s="21"/>
      <c r="I331" s="34"/>
    </row>
    <row r="332" spans="2:9" ht="12.75">
      <c r="B332" s="22"/>
      <c r="C332" s="4"/>
      <c r="D332" s="4"/>
      <c r="E332" s="5"/>
      <c r="F332" s="5"/>
      <c r="H332" s="21"/>
      <c r="I332" s="34"/>
    </row>
    <row r="333" spans="2:9" ht="12.75">
      <c r="B333" s="22"/>
      <c r="C333" s="4"/>
      <c r="D333" s="4"/>
      <c r="E333" s="5"/>
      <c r="F333" s="5"/>
      <c r="H333" s="21"/>
      <c r="I333" s="34"/>
    </row>
    <row r="334" spans="2:9" ht="12.75">
      <c r="B334" s="22"/>
      <c r="C334" s="4"/>
      <c r="D334" s="4"/>
      <c r="E334" s="5"/>
      <c r="F334" s="5"/>
      <c r="H334" s="21"/>
      <c r="I334" s="34"/>
    </row>
    <row r="335" spans="2:9" ht="12.75">
      <c r="B335" s="22"/>
      <c r="C335" s="4"/>
      <c r="D335" s="4"/>
      <c r="E335" s="5"/>
      <c r="F335" s="5"/>
      <c r="H335" s="21"/>
      <c r="I335" s="34"/>
    </row>
    <row r="336" spans="2:9" ht="12.75">
      <c r="B336" s="22"/>
      <c r="C336" s="4"/>
      <c r="D336" s="4"/>
      <c r="E336" s="5"/>
      <c r="F336" s="5"/>
      <c r="H336" s="21"/>
      <c r="I336" s="34"/>
    </row>
    <row r="337" spans="2:9" ht="12.75">
      <c r="B337" s="22"/>
      <c r="C337" s="4"/>
      <c r="D337" s="4"/>
      <c r="E337" s="5"/>
      <c r="F337" s="5"/>
      <c r="H337" s="21"/>
      <c r="I337" s="34"/>
    </row>
    <row r="338" spans="2:9" ht="12.75">
      <c r="B338" s="22"/>
      <c r="C338" s="4"/>
      <c r="D338" s="4"/>
      <c r="E338" s="5"/>
      <c r="F338" s="5"/>
      <c r="H338" s="21"/>
      <c r="I338" s="34"/>
    </row>
    <row r="339" spans="2:9" ht="12.75">
      <c r="B339" s="22"/>
      <c r="C339" s="4"/>
      <c r="D339" s="4"/>
      <c r="E339" s="5"/>
      <c r="F339" s="5"/>
      <c r="H339" s="21"/>
      <c r="I339" s="34"/>
    </row>
    <row r="340" spans="2:9" ht="12.75">
      <c r="B340" s="22"/>
      <c r="C340" s="4"/>
      <c r="D340" s="4"/>
      <c r="E340" s="5"/>
      <c r="F340" s="5"/>
      <c r="H340" s="21"/>
      <c r="I340" s="34"/>
    </row>
    <row r="341" spans="2:9" ht="12.75">
      <c r="B341" s="22"/>
      <c r="C341" s="4"/>
      <c r="D341" s="4"/>
      <c r="E341" s="5"/>
      <c r="F341" s="5"/>
      <c r="H341" s="21"/>
      <c r="I341" s="34"/>
    </row>
    <row r="342" spans="2:9" ht="12.75">
      <c r="B342" s="22"/>
      <c r="C342" s="4"/>
      <c r="D342" s="4"/>
      <c r="E342" s="5"/>
      <c r="F342" s="5"/>
      <c r="H342" s="21"/>
      <c r="I342" s="34"/>
    </row>
    <row r="343" spans="2:9" ht="12.75">
      <c r="B343" s="22"/>
      <c r="C343" s="4"/>
      <c r="D343" s="4"/>
      <c r="E343" s="5"/>
      <c r="F343" s="5"/>
      <c r="H343" s="21"/>
      <c r="I343" s="34"/>
    </row>
    <row r="344" spans="2:9" ht="12.75">
      <c r="B344" s="22"/>
      <c r="C344" s="4"/>
      <c r="D344" s="4"/>
      <c r="E344" s="5"/>
      <c r="F344" s="5"/>
      <c r="H344" s="21"/>
      <c r="I344" s="34"/>
    </row>
    <row r="345" spans="2:9" ht="12.75">
      <c r="B345" s="22"/>
      <c r="C345" s="4"/>
      <c r="D345" s="4"/>
      <c r="E345" s="5"/>
      <c r="F345" s="5"/>
      <c r="H345" s="21"/>
      <c r="I345" s="34"/>
    </row>
    <row r="346" spans="2:9" ht="12.75">
      <c r="B346" s="22"/>
      <c r="C346" s="4"/>
      <c r="D346" s="4"/>
      <c r="E346" s="5"/>
      <c r="F346" s="5"/>
      <c r="H346" s="21"/>
      <c r="I346" s="34"/>
    </row>
    <row r="347" spans="2:9" ht="12.75">
      <c r="B347" s="22"/>
      <c r="C347" s="4"/>
      <c r="D347" s="4"/>
      <c r="E347" s="5"/>
      <c r="F347" s="5"/>
      <c r="H347" s="21"/>
      <c r="I347" s="34"/>
    </row>
    <row r="348" spans="2:9" ht="12.75">
      <c r="B348" s="22"/>
      <c r="C348" s="4"/>
      <c r="D348" s="4"/>
      <c r="E348" s="5"/>
      <c r="F348" s="5"/>
      <c r="H348" s="21"/>
      <c r="I348" s="34"/>
    </row>
    <row r="349" spans="2:9" ht="12.75">
      <c r="B349" s="22"/>
      <c r="C349" s="4"/>
      <c r="D349" s="4"/>
      <c r="E349" s="5"/>
      <c r="F349" s="5"/>
      <c r="H349" s="21"/>
      <c r="I349" s="34"/>
    </row>
    <row r="350" spans="2:9" ht="12.75">
      <c r="B350" s="22"/>
      <c r="C350" s="4"/>
      <c r="D350" s="4"/>
      <c r="E350" s="5"/>
      <c r="F350" s="5"/>
      <c r="H350" s="21"/>
      <c r="I350" s="34"/>
    </row>
    <row r="351" spans="2:9" ht="12.75">
      <c r="B351" s="22"/>
      <c r="C351" s="4"/>
      <c r="D351" s="4"/>
      <c r="E351" s="5"/>
      <c r="F351" s="5"/>
      <c r="H351" s="21"/>
      <c r="I351" s="34"/>
    </row>
    <row r="352" spans="2:9" ht="12.75">
      <c r="B352" s="22"/>
      <c r="C352" s="4"/>
      <c r="D352" s="4"/>
      <c r="E352" s="5"/>
      <c r="F352" s="5"/>
      <c r="H352" s="21"/>
      <c r="I352" s="34"/>
    </row>
    <row r="353" spans="2:9" ht="12.75">
      <c r="B353" s="22"/>
      <c r="C353" s="4"/>
      <c r="D353" s="4"/>
      <c r="E353" s="5"/>
      <c r="F353" s="5"/>
      <c r="H353" s="21"/>
      <c r="I353" s="34"/>
    </row>
    <row r="354" spans="2:9" ht="12.75">
      <c r="B354" s="22"/>
      <c r="C354" s="4"/>
      <c r="D354" s="4"/>
      <c r="E354" s="5"/>
      <c r="F354" s="5"/>
      <c r="H354" s="21"/>
      <c r="I354" s="34"/>
    </row>
    <row r="355" spans="2:9" ht="12.75">
      <c r="B355" s="22"/>
      <c r="C355" s="4"/>
      <c r="D355" s="4"/>
      <c r="E355" s="5"/>
      <c r="F355" s="5"/>
      <c r="H355" s="21"/>
      <c r="I355" s="34"/>
    </row>
    <row r="356" spans="2:9" ht="12.75">
      <c r="B356" s="22"/>
      <c r="C356" s="4"/>
      <c r="D356" s="4"/>
      <c r="E356" s="5"/>
      <c r="F356" s="5"/>
      <c r="H356" s="21"/>
      <c r="I356" s="34"/>
    </row>
    <row r="357" spans="2:9" ht="12.75">
      <c r="B357" s="22"/>
      <c r="C357" s="4"/>
      <c r="D357" s="4"/>
      <c r="E357" s="5"/>
      <c r="F357" s="5"/>
      <c r="H357" s="21"/>
      <c r="I357" s="34"/>
    </row>
    <row r="358" spans="2:9" ht="12.75">
      <c r="B358" s="22"/>
      <c r="C358" s="4"/>
      <c r="D358" s="4"/>
      <c r="E358" s="5"/>
      <c r="F358" s="5"/>
      <c r="H358" s="21"/>
      <c r="I358" s="34"/>
    </row>
    <row r="359" spans="2:9" ht="12.75">
      <c r="B359" s="22"/>
      <c r="C359" s="4"/>
      <c r="D359" s="4"/>
      <c r="E359" s="5"/>
      <c r="F359" s="5"/>
      <c r="H359" s="21"/>
      <c r="I359" s="34"/>
    </row>
    <row r="360" spans="2:9" ht="12.75">
      <c r="B360" s="22"/>
      <c r="C360" s="4"/>
      <c r="D360" s="4"/>
      <c r="E360" s="5"/>
      <c r="F360" s="5"/>
      <c r="H360" s="21"/>
      <c r="I360" s="34"/>
    </row>
    <row r="361" spans="2:9" ht="12.75">
      <c r="B361" s="22"/>
      <c r="C361" s="4"/>
      <c r="D361" s="4"/>
      <c r="E361" s="5"/>
      <c r="F361" s="5"/>
      <c r="H361" s="21"/>
      <c r="I361" s="34"/>
    </row>
    <row r="362" spans="2:9" ht="12.75">
      <c r="B362" s="22"/>
      <c r="C362" s="4"/>
      <c r="D362" s="4"/>
      <c r="E362" s="5"/>
      <c r="F362" s="5"/>
      <c r="H362" s="21"/>
      <c r="I362" s="34"/>
    </row>
    <row r="363" spans="2:9" ht="12.75">
      <c r="B363" s="22"/>
      <c r="C363" s="4"/>
      <c r="D363" s="4"/>
      <c r="E363" s="5"/>
      <c r="F363" s="5"/>
      <c r="H363" s="21"/>
      <c r="I363" s="34"/>
    </row>
    <row r="364" spans="2:9" ht="12.75">
      <c r="B364" s="22"/>
      <c r="C364" s="4"/>
      <c r="D364" s="4"/>
      <c r="E364" s="5"/>
      <c r="F364" s="5"/>
      <c r="H364" s="21"/>
      <c r="I364" s="34"/>
    </row>
    <row r="365" spans="2:9" ht="12.75">
      <c r="B365" s="22"/>
      <c r="C365" s="4"/>
      <c r="D365" s="4"/>
      <c r="E365" s="5"/>
      <c r="F365" s="5"/>
      <c r="H365" s="21"/>
      <c r="I365" s="34"/>
    </row>
    <row r="366" spans="2:9" ht="12.75">
      <c r="B366" s="22"/>
      <c r="C366" s="4"/>
      <c r="D366" s="4"/>
      <c r="E366" s="5"/>
      <c r="F366" s="5"/>
      <c r="H366" s="21"/>
      <c r="I366" s="34"/>
    </row>
    <row r="367" spans="8:9" ht="12.75">
      <c r="H367" s="21"/>
      <c r="I367" s="34"/>
    </row>
    <row r="368" spans="8:9" ht="12.75">
      <c r="H368" s="21"/>
      <c r="I368" s="34"/>
    </row>
    <row r="369" ht="12.75">
      <c r="H369" s="21"/>
    </row>
    <row r="370" ht="12.75">
      <c r="H370" s="21"/>
    </row>
    <row r="371" ht="12.75">
      <c r="H371" s="21"/>
    </row>
    <row r="372" ht="12.75">
      <c r="H372" s="21"/>
    </row>
  </sheetData>
  <sheetProtection/>
  <mergeCells count="2">
    <mergeCell ref="A79:B79"/>
    <mergeCell ref="C79:D79"/>
  </mergeCells>
  <hyperlinks>
    <hyperlink ref="C31" r:id="rId1" display="ALT@RT o. s.; Nový lesík 942/2; 162 00 Praha 6; IČ:27045919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&amp;R&amp;"Arial CE,Kurzíva"Příloha č. 1 k zápisu z 1. zasedání Výboru pro kulturu,  památkovou péči, výstavnictví, cestovní ruch a zahraniční vztahy ZHMP</oddHeader>
    <oddFooter>&amp;LVysvětlivka:
&amp;"Times New Roman,Obyčejné"&amp;9* Celostátní registr podpor "de minimis" (částka stanovená Komisí ES pro jednotlivé subjekty je ve výši 200 000 EUR na tři roky)&amp;R&amp;"Times New Roman,Obyčejné"&amp;9&amp;P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2012-01-23T14:40:31Z</cp:lastPrinted>
  <dcterms:created xsi:type="dcterms:W3CDTF">2005-10-31T09:13:14Z</dcterms:created>
  <dcterms:modified xsi:type="dcterms:W3CDTF">2012-01-23T15:46:53Z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