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DA15a" sheetId="1" r:id="rId1"/>
    <sheet name="DA15b" sheetId="2" r:id="rId2"/>
    <sheet name="DA 15c" sheetId="3" r:id="rId3"/>
    <sheet name="DA15d" sheetId="4" r:id="rId4"/>
    <sheet name="Legenda" sheetId="5" r:id="rId5"/>
  </sheets>
  <definedNames/>
  <calcPr fullCalcOnLoad="1"/>
</workbook>
</file>

<file path=xl/sharedStrings.xml><?xml version="1.0" encoding="utf-8"?>
<sst xmlns="http://schemas.openxmlformats.org/spreadsheetml/2006/main" count="425" uniqueCount="89">
  <si>
    <t>r.2004</t>
  </si>
  <si>
    <r>
      <t>DALEJSKÝ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Řeporyje - Mládkova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</si>
  <si>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</si>
  <si>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</si>
  <si>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</si>
  <si>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</si>
  <si>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</si>
  <si>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</si>
  <si>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</si>
  <si>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</si>
  <si>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</si>
  <si>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</si>
  <si>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</si>
  <si>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</si>
  <si>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</si>
  <si>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</si>
  <si>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</si>
  <si>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</si>
  <si>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</si>
  <si>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</si>
  <si>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</si>
  <si>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</si>
  <si>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</si>
  <si>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</si>
  <si>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</si>
  <si>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</si>
  <si>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</si>
  <si>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</si>
  <si>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</si>
  <si>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</si>
  <si>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</si>
  <si>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</si>
  <si>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</si>
  <si>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</si>
  <si>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</si>
  <si>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</si>
  <si>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</si>
  <si>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PCB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</si>
  <si>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</si>
  <si>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</si>
  <si>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</si>
  <si>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</si>
  <si>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</si>
  <si>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</si>
  <si>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</si>
  <si>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</si>
  <si>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</si>
  <si>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</si>
  <si>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&lt;5</t>
  </si>
  <si>
    <t>&lt;0,2</t>
  </si>
  <si>
    <t>&lt;2</t>
  </si>
  <si>
    <t>NL-105</t>
  </si>
  <si>
    <t>CHSK -Cr</t>
  </si>
  <si>
    <t>&lt;1</t>
  </si>
  <si>
    <t>&lt;10</t>
  </si>
  <si>
    <r>
      <t>DALEJSKÝ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u Klukovického amfiteátru</t>
    </r>
  </si>
  <si>
    <t>&lt;0,04</t>
  </si>
  <si>
    <r>
      <t xml:space="preserve">DALEJSKÝ potok </t>
    </r>
    <r>
      <rPr>
        <sz val="10"/>
        <rFont val="Arial CE"/>
        <family val="0"/>
      </rPr>
      <t xml:space="preserve">- </t>
    </r>
    <r>
      <rPr>
        <sz val="9"/>
        <rFont val="Arial CE"/>
        <family val="2"/>
      </rPr>
      <t>ústí ( před zaústěním do Vltavy - před mostkem )</t>
    </r>
  </si>
  <si>
    <t xml:space="preserve">Obecné, fyzikální a chemické ukazatele </t>
  </si>
  <si>
    <t>&lt;0,01</t>
  </si>
  <si>
    <t>prům</t>
  </si>
  <si>
    <t>min</t>
  </si>
  <si>
    <t>&lt;0,010</t>
  </si>
  <si>
    <t>max</t>
  </si>
  <si>
    <r>
      <t>DALEJSKÝ potok</t>
    </r>
    <r>
      <rPr>
        <sz val="10"/>
        <rFont val="Arial CE"/>
        <family val="2"/>
      </rPr>
      <t xml:space="preserve"> - </t>
    </r>
    <r>
      <rPr>
        <sz val="9"/>
        <rFont val="Arial CE"/>
        <family val="2"/>
      </rPr>
      <t>nad Novou Vsí</t>
    </r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</si>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</sst>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2" xfId="0" applyBorder="1" applyAlignment="1">
      <alignment/>
    </xf>
    <xf numFmtId="16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6" fontId="0" fillId="2" borderId="14" xfId="0" applyNumberFormat="1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6" fontId="0" fillId="6" borderId="14" xfId="0" applyNumberForma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7" borderId="14" xfId="0" applyFill="1" applyBorder="1" applyAlignment="1">
      <alignment/>
    </xf>
    <xf numFmtId="2" fontId="0" fillId="6" borderId="19" xfId="0" applyNumberFormat="1" applyFill="1" applyBorder="1" applyAlignment="1">
      <alignment horizontal="center"/>
    </xf>
    <xf numFmtId="0" fontId="0" fillId="7" borderId="19" xfId="0" applyFill="1" applyBorder="1" applyAlignment="1">
      <alignment/>
    </xf>
    <xf numFmtId="2" fontId="0" fillId="6" borderId="12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1" xfId="0" applyNumberFormat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3" borderId="11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6" borderId="15" xfId="0" applyFill="1" applyBorder="1" applyAlignment="1">
      <alignment horizontal="center"/>
    </xf>
    <xf numFmtId="166" fontId="0" fillId="6" borderId="17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left" indent="2"/>
    </xf>
    <xf numFmtId="0" fontId="4" fillId="7" borderId="22" xfId="0" applyFont="1" applyFill="1" applyBorder="1" applyAlignment="1">
      <alignment horizontal="left" indent="2"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 horizontal="left" indent="2"/>
    </xf>
    <xf numFmtId="0" fontId="0" fillId="7" borderId="0" xfId="0" applyFill="1" applyBorder="1" applyAlignment="1">
      <alignment/>
    </xf>
    <xf numFmtId="0" fontId="0" fillId="7" borderId="26" xfId="0" applyFill="1" applyBorder="1" applyAlignment="1">
      <alignment/>
    </xf>
    <xf numFmtId="0" fontId="4" fillId="7" borderId="25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7" borderId="27" xfId="0" applyFill="1" applyBorder="1" applyAlignment="1">
      <alignment horizontal="left" indent="2"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showGridLines="0"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spans="2:4" ht="12.75">
      <c r="B3" s="1" t="s">
        <v>1</v>
      </c>
      <c r="D3" s="2"/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1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</row>
    <row r="7" spans="2:21" ht="13.5" thickBot="1">
      <c r="B7" s="9"/>
      <c r="C7" s="10" t="s">
        <v>25</v>
      </c>
      <c r="D7" s="10"/>
      <c r="E7" s="10" t="s">
        <v>26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10" t="s">
        <v>27</v>
      </c>
      <c r="T7" s="10" t="s">
        <v>28</v>
      </c>
      <c r="U7" s="11"/>
    </row>
    <row r="8" spans="2:21" ht="15" customHeight="1" thickTop="1">
      <c r="B8" s="12">
        <v>38005</v>
      </c>
      <c r="C8" s="13">
        <v>1.7</v>
      </c>
      <c r="D8" s="14">
        <v>7.58</v>
      </c>
      <c r="E8" s="15">
        <v>163</v>
      </c>
      <c r="F8" s="16">
        <v>11</v>
      </c>
      <c r="G8" s="17">
        <v>11.13</v>
      </c>
      <c r="H8" s="18">
        <v>9.78</v>
      </c>
      <c r="I8" s="19">
        <v>29.2</v>
      </c>
      <c r="J8" s="19">
        <v>12.3</v>
      </c>
      <c r="K8" s="18">
        <v>2.37</v>
      </c>
      <c r="L8" s="19">
        <v>6.39</v>
      </c>
      <c r="M8" s="20">
        <v>0.93</v>
      </c>
      <c r="N8" s="19">
        <v>212.9</v>
      </c>
      <c r="O8" s="19">
        <v>230</v>
      </c>
      <c r="P8" s="21">
        <v>0.133</v>
      </c>
      <c r="Q8" s="17">
        <v>0.05</v>
      </c>
      <c r="R8" s="19">
        <v>220</v>
      </c>
      <c r="S8" s="17">
        <v>44.4</v>
      </c>
      <c r="T8" s="21">
        <v>97</v>
      </c>
      <c r="U8" s="22"/>
    </row>
    <row r="9" spans="2:21" ht="15" customHeight="1">
      <c r="B9" s="23"/>
      <c r="C9" s="24"/>
      <c r="D9" s="25"/>
      <c r="E9" s="24"/>
      <c r="F9" s="2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7"/>
    </row>
    <row r="10" spans="2:21" ht="15" customHeight="1">
      <c r="B10" s="23">
        <v>38068</v>
      </c>
      <c r="C10" s="24">
        <v>7.6</v>
      </c>
      <c r="D10" s="25">
        <v>7.75</v>
      </c>
      <c r="E10" s="28">
        <v>174.9</v>
      </c>
      <c r="F10" s="29">
        <v>12</v>
      </c>
      <c r="G10" s="30">
        <v>9.13</v>
      </c>
      <c r="H10" s="31">
        <v>8.4</v>
      </c>
      <c r="I10" s="32">
        <v>24.5</v>
      </c>
      <c r="J10" s="33">
        <v>11.6</v>
      </c>
      <c r="K10" s="28">
        <v>4</v>
      </c>
      <c r="L10" s="32">
        <v>4.63</v>
      </c>
      <c r="M10" s="34">
        <v>1.07</v>
      </c>
      <c r="N10" s="33">
        <v>255</v>
      </c>
      <c r="O10" s="33">
        <v>247</v>
      </c>
      <c r="P10" s="32">
        <v>0.19</v>
      </c>
      <c r="Q10" s="30">
        <v>0.12</v>
      </c>
      <c r="R10" s="32">
        <v>169</v>
      </c>
      <c r="S10" s="30">
        <v>38</v>
      </c>
      <c r="T10" s="32">
        <v>89</v>
      </c>
      <c r="U10" s="27"/>
    </row>
    <row r="11" spans="2:21" ht="15" customHeight="1">
      <c r="B11" s="23"/>
      <c r="C11" s="24"/>
      <c r="D11" s="25"/>
      <c r="E11" s="26"/>
      <c r="F11" s="2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7"/>
    </row>
    <row r="12" spans="2:21" ht="15" customHeight="1">
      <c r="B12" s="23">
        <v>38124</v>
      </c>
      <c r="C12" s="24">
        <v>11.6</v>
      </c>
      <c r="D12" s="25">
        <v>7.72</v>
      </c>
      <c r="E12" s="35">
        <v>158.7</v>
      </c>
      <c r="F12" s="29">
        <v>7.2</v>
      </c>
      <c r="G12" s="30">
        <v>7.29</v>
      </c>
      <c r="H12" s="31">
        <v>8.3</v>
      </c>
      <c r="I12" s="36">
        <v>38.6</v>
      </c>
      <c r="J12" s="33">
        <v>10.8</v>
      </c>
      <c r="K12" s="31">
        <v>2.61</v>
      </c>
      <c r="L12" s="32">
        <v>4.72</v>
      </c>
      <c r="M12" s="34">
        <v>1.01</v>
      </c>
      <c r="N12" s="33">
        <v>222.7</v>
      </c>
      <c r="O12" s="33">
        <v>214</v>
      </c>
      <c r="P12" s="32">
        <v>0.13</v>
      </c>
      <c r="Q12" s="30">
        <v>0.11</v>
      </c>
      <c r="R12" s="32">
        <v>154.3</v>
      </c>
      <c r="S12" s="30">
        <v>35.5</v>
      </c>
      <c r="T12" s="32">
        <v>96</v>
      </c>
      <c r="U12" s="27"/>
    </row>
    <row r="13" spans="2:21" ht="15" customHeight="1">
      <c r="B13" s="23"/>
      <c r="C13" s="24"/>
      <c r="D13" s="25"/>
      <c r="E13" s="26"/>
      <c r="F13" s="26"/>
      <c r="G13" s="24"/>
      <c r="H13" s="24"/>
      <c r="I13" s="2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7"/>
    </row>
    <row r="14" spans="2:21" ht="15" customHeight="1">
      <c r="B14" s="23">
        <v>38187</v>
      </c>
      <c r="C14" s="24">
        <v>17.5</v>
      </c>
      <c r="D14" s="25">
        <v>7.59</v>
      </c>
      <c r="E14" s="35">
        <v>117</v>
      </c>
      <c r="F14" s="29">
        <v>7.2</v>
      </c>
      <c r="G14" s="33">
        <v>5.45</v>
      </c>
      <c r="H14" s="33">
        <v>4.27</v>
      </c>
      <c r="I14" s="36">
        <v>41.6</v>
      </c>
      <c r="J14" s="31">
        <v>17.6</v>
      </c>
      <c r="K14" s="33">
        <v>1.98</v>
      </c>
      <c r="L14" s="32">
        <v>4.58</v>
      </c>
      <c r="M14" s="37">
        <v>1.46</v>
      </c>
      <c r="N14" s="32">
        <v>107.7</v>
      </c>
      <c r="O14" s="33">
        <v>201</v>
      </c>
      <c r="P14" s="30">
        <v>0.07</v>
      </c>
      <c r="Q14" s="30">
        <v>0.13</v>
      </c>
      <c r="R14" s="30">
        <v>134</v>
      </c>
      <c r="S14" s="30">
        <v>32</v>
      </c>
      <c r="T14" s="32">
        <v>62</v>
      </c>
      <c r="U14" s="27"/>
    </row>
    <row r="15" spans="2:21" ht="15" customHeight="1">
      <c r="B15" s="23"/>
      <c r="C15" s="24"/>
      <c r="D15" s="25"/>
      <c r="E15" s="26"/>
      <c r="F15" s="26"/>
      <c r="G15" s="24"/>
      <c r="H15" s="24"/>
      <c r="I15" s="26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7"/>
    </row>
    <row r="16" spans="2:21" ht="15" customHeight="1">
      <c r="B16" s="23">
        <v>38251</v>
      </c>
      <c r="C16" s="24">
        <v>13.8</v>
      </c>
      <c r="D16" s="25">
        <v>7.36</v>
      </c>
      <c r="E16" s="36">
        <v>85.1</v>
      </c>
      <c r="F16" s="38">
        <v>40.8</v>
      </c>
      <c r="G16" s="39">
        <v>4.18</v>
      </c>
      <c r="H16" s="31">
        <v>11.1</v>
      </c>
      <c r="I16" s="28">
        <v>126.1</v>
      </c>
      <c r="J16" s="34">
        <v>51.5</v>
      </c>
      <c r="K16" s="34">
        <v>4.83</v>
      </c>
      <c r="L16" s="30">
        <v>0.82</v>
      </c>
      <c r="M16" s="34">
        <v>2.71</v>
      </c>
      <c r="N16" s="30">
        <v>74.7</v>
      </c>
      <c r="O16" s="32">
        <v>132</v>
      </c>
      <c r="P16" s="30">
        <v>0.086</v>
      </c>
      <c r="Q16" s="30">
        <v>0.27</v>
      </c>
      <c r="R16" s="30">
        <v>95.8</v>
      </c>
      <c r="S16" s="30">
        <v>20.8</v>
      </c>
      <c r="T16" s="33">
        <v>155</v>
      </c>
      <c r="U16" s="40"/>
    </row>
    <row r="17" spans="2:21" ht="15" customHeight="1">
      <c r="B17" s="23"/>
      <c r="C17" s="24"/>
      <c r="D17" s="25"/>
      <c r="E17" s="26"/>
      <c r="F17" s="24"/>
      <c r="G17" s="24"/>
      <c r="H17" s="24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0"/>
    </row>
    <row r="18" spans="2:21" ht="15" customHeight="1">
      <c r="B18" s="23">
        <v>38679</v>
      </c>
      <c r="C18" s="24">
        <v>6.7</v>
      </c>
      <c r="D18" s="25">
        <v>7.87</v>
      </c>
      <c r="E18" s="35">
        <v>131.2</v>
      </c>
      <c r="F18" s="29">
        <v>10</v>
      </c>
      <c r="G18" s="30">
        <v>9.45</v>
      </c>
      <c r="H18" s="33">
        <v>4.88</v>
      </c>
      <c r="I18" s="36">
        <v>38.7</v>
      </c>
      <c r="J18" s="33">
        <v>14.7</v>
      </c>
      <c r="K18" s="33">
        <v>0.89</v>
      </c>
      <c r="L18" s="32">
        <v>5.27</v>
      </c>
      <c r="M18" s="31">
        <v>0.78</v>
      </c>
      <c r="N18" s="32">
        <v>155.5</v>
      </c>
      <c r="O18" s="33">
        <v>207</v>
      </c>
      <c r="P18" s="30">
        <v>0.072</v>
      </c>
      <c r="Q18" s="30">
        <v>0.15</v>
      </c>
      <c r="R18" s="30">
        <v>127</v>
      </c>
      <c r="S18" s="30">
        <v>28.8</v>
      </c>
      <c r="T18" s="30">
        <v>25</v>
      </c>
      <c r="U18" s="40"/>
    </row>
    <row r="19" spans="2:21" ht="15" customHeight="1" thickBot="1">
      <c r="B19" s="41"/>
      <c r="C19" s="42"/>
      <c r="D19" s="43"/>
      <c r="E19" s="44"/>
      <c r="F19" s="42"/>
      <c r="G19" s="42"/>
      <c r="H19" s="42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5"/>
    </row>
    <row r="20" spans="2:21" ht="1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2" spans="2:21" ht="13.5" thickBot="1">
      <c r="B22" s="2"/>
      <c r="C22" s="2"/>
      <c r="D22" s="2" t="s">
        <v>29</v>
      </c>
      <c r="E22" s="2"/>
      <c r="F22" s="2"/>
      <c r="G22" s="2"/>
      <c r="H22" s="2"/>
      <c r="I22" s="2"/>
      <c r="J22" s="2" t="s">
        <v>30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47" t="s">
        <v>35</v>
      </c>
      <c r="H23" s="47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8" t="s">
        <v>45</v>
      </c>
      <c r="R23" s="48"/>
      <c r="S23" s="48"/>
      <c r="T23" s="48"/>
      <c r="U23" s="48"/>
    </row>
    <row r="24" spans="2:21" ht="13.5" thickBot="1">
      <c r="B24" s="9"/>
      <c r="C24" s="10" t="s">
        <v>46</v>
      </c>
      <c r="D24" s="10" t="s">
        <v>46</v>
      </c>
      <c r="E24" s="10" t="s">
        <v>46</v>
      </c>
      <c r="F24" s="10" t="s">
        <v>47</v>
      </c>
      <c r="G24" s="10" t="s">
        <v>46</v>
      </c>
      <c r="H24" s="10" t="s">
        <v>46</v>
      </c>
      <c r="I24" s="10" t="s">
        <v>47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1" t="s">
        <v>46</v>
      </c>
      <c r="R24" s="46"/>
      <c r="S24" s="46"/>
      <c r="T24" s="46"/>
      <c r="U24" s="46"/>
    </row>
    <row r="25" spans="2:21" ht="15" customHeight="1" thickTop="1">
      <c r="B25" s="12">
        <v>38005</v>
      </c>
      <c r="C25" s="19">
        <v>23</v>
      </c>
      <c r="D25" s="13"/>
      <c r="E25" s="13"/>
      <c r="F25" s="13"/>
      <c r="G25" s="13"/>
      <c r="H25" s="13"/>
      <c r="I25" s="15">
        <v>44.2</v>
      </c>
      <c r="J25" s="13"/>
      <c r="K25" s="30" t="s">
        <v>48</v>
      </c>
      <c r="L25" s="49"/>
      <c r="M25" s="49"/>
      <c r="N25" s="50" t="s">
        <v>49</v>
      </c>
      <c r="O25" s="51"/>
      <c r="P25" s="51"/>
      <c r="Q25" s="52" t="s">
        <v>50</v>
      </c>
      <c r="R25" s="46"/>
      <c r="S25" s="46"/>
      <c r="T25" s="46"/>
      <c r="U25" s="46"/>
    </row>
    <row r="26" spans="2:21" ht="15" customHeight="1">
      <c r="B26" s="23"/>
      <c r="C26" s="24"/>
      <c r="D26" s="24"/>
      <c r="E26" s="24"/>
      <c r="F26" s="24"/>
      <c r="G26" s="24"/>
      <c r="H26" s="24"/>
      <c r="I26" s="26"/>
      <c r="J26" s="24"/>
      <c r="K26" s="24"/>
      <c r="L26" s="53"/>
      <c r="M26" s="53"/>
      <c r="N26" s="24"/>
      <c r="O26" s="53"/>
      <c r="P26" s="53"/>
      <c r="Q26" s="40"/>
      <c r="R26" s="46"/>
      <c r="S26" s="46"/>
      <c r="T26" s="46"/>
      <c r="U26" s="46"/>
    </row>
    <row r="27" spans="2:21" ht="15" customHeight="1">
      <c r="B27" s="23">
        <v>38068</v>
      </c>
      <c r="C27" s="33">
        <v>20</v>
      </c>
      <c r="D27" s="24"/>
      <c r="E27" s="24"/>
      <c r="F27" s="24"/>
      <c r="G27" s="24"/>
      <c r="H27" s="24"/>
      <c r="I27" s="35">
        <v>20.8</v>
      </c>
      <c r="J27" s="24"/>
      <c r="K27" s="30" t="s">
        <v>48</v>
      </c>
      <c r="L27" s="49"/>
      <c r="M27" s="49"/>
      <c r="N27" s="50" t="s">
        <v>49</v>
      </c>
      <c r="O27" s="51"/>
      <c r="P27" s="51"/>
      <c r="Q27" s="52" t="s">
        <v>50</v>
      </c>
      <c r="R27" s="46"/>
      <c r="S27" s="46"/>
      <c r="T27" s="46"/>
      <c r="U27" s="46"/>
    </row>
    <row r="28" spans="2:21" ht="15" customHeight="1">
      <c r="B28" s="23"/>
      <c r="C28" s="24"/>
      <c r="D28" s="24"/>
      <c r="E28" s="24"/>
      <c r="F28" s="24"/>
      <c r="G28" s="24"/>
      <c r="H28" s="24"/>
      <c r="I28" s="26"/>
      <c r="J28" s="24"/>
      <c r="K28" s="24"/>
      <c r="L28" s="53"/>
      <c r="M28" s="53"/>
      <c r="N28" s="24"/>
      <c r="O28" s="53"/>
      <c r="P28" s="53"/>
      <c r="Q28" s="40"/>
      <c r="R28" s="46"/>
      <c r="S28" s="46"/>
      <c r="T28" s="46"/>
      <c r="U28" s="46"/>
    </row>
    <row r="29" spans="2:21" ht="15" customHeight="1">
      <c r="B29" s="23">
        <v>38124</v>
      </c>
      <c r="C29" s="33">
        <v>25</v>
      </c>
      <c r="D29" s="24"/>
      <c r="E29" s="24"/>
      <c r="F29" s="24"/>
      <c r="G29" s="24"/>
      <c r="H29" s="24"/>
      <c r="I29" s="28">
        <v>30</v>
      </c>
      <c r="J29" s="24"/>
      <c r="K29" s="30" t="s">
        <v>48</v>
      </c>
      <c r="L29" s="49"/>
      <c r="M29" s="49"/>
      <c r="N29" s="50" t="s">
        <v>49</v>
      </c>
      <c r="O29" s="51"/>
      <c r="P29" s="51"/>
      <c r="Q29" s="52" t="s">
        <v>50</v>
      </c>
      <c r="R29" s="46"/>
      <c r="S29" s="46"/>
      <c r="T29" s="46"/>
      <c r="U29" s="46"/>
    </row>
    <row r="30" spans="2:21" ht="15" customHeight="1">
      <c r="B30" s="23"/>
      <c r="C30" s="24"/>
      <c r="D30" s="24"/>
      <c r="E30" s="24"/>
      <c r="F30" s="24"/>
      <c r="G30" s="24"/>
      <c r="H30" s="24"/>
      <c r="I30" s="26"/>
      <c r="J30" s="24"/>
      <c r="K30" s="24"/>
      <c r="L30" s="53"/>
      <c r="M30" s="53"/>
      <c r="N30" s="24"/>
      <c r="O30" s="53"/>
      <c r="P30" s="53"/>
      <c r="Q30" s="40"/>
      <c r="R30" s="46"/>
      <c r="S30" s="46"/>
      <c r="T30" s="46"/>
      <c r="U30" s="46"/>
    </row>
    <row r="31" spans="2:21" ht="15" customHeight="1">
      <c r="B31" s="23">
        <v>38187</v>
      </c>
      <c r="C31" s="33">
        <v>26</v>
      </c>
      <c r="D31" s="24"/>
      <c r="E31" s="24"/>
      <c r="F31" s="24"/>
      <c r="G31" s="24"/>
      <c r="H31" s="24"/>
      <c r="I31" s="35">
        <v>27.2</v>
      </c>
      <c r="J31" s="24"/>
      <c r="K31" s="30" t="s">
        <v>48</v>
      </c>
      <c r="L31" s="49"/>
      <c r="M31" s="49"/>
      <c r="N31" s="50" t="s">
        <v>49</v>
      </c>
      <c r="O31" s="51"/>
      <c r="P31" s="51"/>
      <c r="Q31" s="52" t="s">
        <v>50</v>
      </c>
      <c r="R31" s="46"/>
      <c r="S31" s="46"/>
      <c r="T31" s="46"/>
      <c r="U31" s="46"/>
    </row>
    <row r="32" spans="2:21" ht="15" customHeight="1">
      <c r="B32" s="54"/>
      <c r="C32" s="24"/>
      <c r="D32" s="24"/>
      <c r="E32" s="24"/>
      <c r="F32" s="24"/>
      <c r="G32" s="24"/>
      <c r="H32" s="24"/>
      <c r="I32" s="26"/>
      <c r="J32" s="24"/>
      <c r="K32" s="24"/>
      <c r="L32" s="53"/>
      <c r="M32" s="53"/>
      <c r="N32" s="24"/>
      <c r="O32" s="53"/>
      <c r="P32" s="53"/>
      <c r="Q32" s="40"/>
      <c r="R32" s="46"/>
      <c r="S32" s="46"/>
      <c r="T32" s="46"/>
      <c r="U32" s="46"/>
    </row>
    <row r="33" spans="2:21" ht="15" customHeight="1">
      <c r="B33" s="23">
        <v>38251</v>
      </c>
      <c r="C33" s="34">
        <v>42</v>
      </c>
      <c r="D33" s="24"/>
      <c r="E33" s="24"/>
      <c r="F33" s="24"/>
      <c r="G33" s="24"/>
      <c r="H33" s="24"/>
      <c r="I33" s="28">
        <v>118.7</v>
      </c>
      <c r="J33" s="24"/>
      <c r="K33" s="30" t="s">
        <v>48</v>
      </c>
      <c r="L33" s="49"/>
      <c r="M33" s="49"/>
      <c r="N33" s="50" t="s">
        <v>49</v>
      </c>
      <c r="O33" s="51"/>
      <c r="P33" s="51"/>
      <c r="Q33" s="52" t="s">
        <v>50</v>
      </c>
      <c r="R33" s="46"/>
      <c r="S33" s="46"/>
      <c r="T33" s="46"/>
      <c r="U33" s="46"/>
    </row>
    <row r="34" spans="2:21" ht="15" customHeight="1">
      <c r="B34" s="54"/>
      <c r="C34" s="24"/>
      <c r="D34" s="24"/>
      <c r="E34" s="24"/>
      <c r="F34" s="24"/>
      <c r="G34" s="24"/>
      <c r="H34" s="24"/>
      <c r="I34" s="26"/>
      <c r="J34" s="25"/>
      <c r="K34" s="53"/>
      <c r="L34" s="55"/>
      <c r="M34" s="55"/>
      <c r="N34" s="53"/>
      <c r="O34" s="53"/>
      <c r="P34" s="53"/>
      <c r="Q34" s="27"/>
      <c r="R34" s="46"/>
      <c r="S34" s="46"/>
      <c r="T34" s="46"/>
      <c r="U34" s="46"/>
    </row>
    <row r="35" spans="2:21" ht="15" customHeight="1">
      <c r="B35" s="23">
        <v>38679</v>
      </c>
      <c r="C35" s="33">
        <v>28</v>
      </c>
      <c r="D35" s="24"/>
      <c r="E35" s="24"/>
      <c r="F35" s="24"/>
      <c r="G35" s="24"/>
      <c r="H35" s="24"/>
      <c r="I35" s="29">
        <v>3.3</v>
      </c>
      <c r="J35" s="25"/>
      <c r="K35" s="30" t="s">
        <v>48</v>
      </c>
      <c r="L35" s="49"/>
      <c r="M35" s="49"/>
      <c r="N35" s="50" t="s">
        <v>49</v>
      </c>
      <c r="O35" s="51"/>
      <c r="P35" s="51"/>
      <c r="Q35" s="52" t="s">
        <v>50</v>
      </c>
      <c r="R35" s="46"/>
      <c r="S35" s="46"/>
      <c r="T35" s="46"/>
      <c r="U35" s="46"/>
    </row>
    <row r="36" spans="2:21" ht="15" customHeight="1" thickBot="1">
      <c r="B36" s="56"/>
      <c r="C36" s="42"/>
      <c r="D36" s="42"/>
      <c r="E36" s="42"/>
      <c r="F36" s="42"/>
      <c r="G36" s="42"/>
      <c r="H36" s="42"/>
      <c r="I36" s="44"/>
      <c r="J36" s="43"/>
      <c r="K36" s="57"/>
      <c r="L36" s="58"/>
      <c r="M36" s="58"/>
      <c r="N36" s="57"/>
      <c r="O36" s="57"/>
      <c r="P36" s="57"/>
      <c r="Q36" s="59"/>
      <c r="R36" s="46"/>
      <c r="S36" s="46"/>
      <c r="T36" s="46"/>
      <c r="U36" s="46"/>
    </row>
  </sheetData>
  <printOptions/>
  <pageMargins left="0.3937007874015748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8" width="8.00390625" style="0" customWidth="1"/>
    <col min="9" max="9" width="8.25390625" style="0" customWidth="1"/>
    <col min="10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spans="2:4" ht="12.75">
      <c r="B3" s="1" t="s">
        <v>64</v>
      </c>
      <c r="C3" s="1"/>
      <c r="D3" s="2"/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1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51</v>
      </c>
      <c r="G6" s="4" t="s">
        <v>10</v>
      </c>
      <c r="H6" s="4" t="s">
        <v>11</v>
      </c>
      <c r="I6" s="4" t="s">
        <v>52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</row>
    <row r="7" spans="2:21" ht="13.5" thickBot="1">
      <c r="B7" s="9"/>
      <c r="C7" s="10" t="s">
        <v>25</v>
      </c>
      <c r="D7" s="10"/>
      <c r="E7" s="10" t="s">
        <v>26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10" t="s">
        <v>27</v>
      </c>
      <c r="T7" s="10" t="s">
        <v>28</v>
      </c>
      <c r="U7" s="11"/>
    </row>
    <row r="8" spans="2:21" ht="15" customHeight="1" thickTop="1">
      <c r="B8" s="12">
        <v>38005</v>
      </c>
      <c r="C8" s="60">
        <v>2.6</v>
      </c>
      <c r="D8" s="13">
        <v>7.56</v>
      </c>
      <c r="E8" s="15">
        <v>183</v>
      </c>
      <c r="F8" s="16">
        <v>7</v>
      </c>
      <c r="G8" s="17">
        <v>12.24</v>
      </c>
      <c r="H8" s="61">
        <v>3.08</v>
      </c>
      <c r="I8" s="17">
        <v>11.8</v>
      </c>
      <c r="J8" s="17">
        <v>6.33</v>
      </c>
      <c r="K8" s="61">
        <v>0.45</v>
      </c>
      <c r="L8" s="21">
        <v>4.01</v>
      </c>
      <c r="M8" s="19">
        <v>0.15</v>
      </c>
      <c r="N8" s="18">
        <v>399.7</v>
      </c>
      <c r="O8" s="21">
        <v>149</v>
      </c>
      <c r="P8" s="17">
        <v>0.059</v>
      </c>
      <c r="Q8" s="17">
        <v>0.19</v>
      </c>
      <c r="R8" s="21">
        <v>157</v>
      </c>
      <c r="S8" s="16">
        <v>23.7</v>
      </c>
      <c r="T8" s="17">
        <v>5</v>
      </c>
      <c r="U8" s="22"/>
    </row>
    <row r="9" spans="2:21" ht="15" customHeight="1">
      <c r="B9" s="23"/>
      <c r="C9" s="24"/>
      <c r="D9" s="24"/>
      <c r="E9" s="26"/>
      <c r="F9" s="26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  <c r="T9" s="24"/>
      <c r="U9" s="27"/>
    </row>
    <row r="10" spans="2:21" ht="15" customHeight="1">
      <c r="B10" s="23">
        <v>38068</v>
      </c>
      <c r="C10" s="24">
        <v>8.8</v>
      </c>
      <c r="D10" s="25">
        <v>7.64</v>
      </c>
      <c r="E10" s="28">
        <v>374</v>
      </c>
      <c r="F10" s="38">
        <v>22.4</v>
      </c>
      <c r="G10" s="30">
        <v>10.39</v>
      </c>
      <c r="H10" s="33">
        <v>6.92</v>
      </c>
      <c r="I10" s="33">
        <v>26</v>
      </c>
      <c r="J10" s="33">
        <v>13.8</v>
      </c>
      <c r="K10" s="62">
        <v>1.22</v>
      </c>
      <c r="L10" s="30">
        <v>2.74</v>
      </c>
      <c r="M10" s="33">
        <v>0.24</v>
      </c>
      <c r="N10" s="34">
        <v>959</v>
      </c>
      <c r="O10" s="33">
        <v>152</v>
      </c>
      <c r="P10" s="32">
        <v>0.11</v>
      </c>
      <c r="Q10" s="30">
        <v>0.26</v>
      </c>
      <c r="R10" s="30">
        <v>124</v>
      </c>
      <c r="S10" s="29">
        <v>18.3</v>
      </c>
      <c r="T10" s="30">
        <v>12</v>
      </c>
      <c r="U10" s="27"/>
    </row>
    <row r="11" spans="2:21" ht="15" customHeight="1">
      <c r="B11" s="23"/>
      <c r="C11" s="24"/>
      <c r="D11" s="25"/>
      <c r="E11" s="26"/>
      <c r="F11" s="26"/>
      <c r="G11" s="24"/>
      <c r="H11" s="24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6"/>
      <c r="T11" s="24"/>
      <c r="U11" s="27"/>
    </row>
    <row r="12" spans="2:21" ht="15" customHeight="1">
      <c r="B12" s="23">
        <v>38124</v>
      </c>
      <c r="C12" s="24">
        <v>13.9</v>
      </c>
      <c r="D12" s="25">
        <v>7.71</v>
      </c>
      <c r="E12" s="35">
        <v>125.2</v>
      </c>
      <c r="F12" s="29">
        <v>12.4</v>
      </c>
      <c r="G12" s="30">
        <v>8.79</v>
      </c>
      <c r="H12" s="62">
        <v>4.6</v>
      </c>
      <c r="I12" s="33">
        <v>31.1</v>
      </c>
      <c r="J12" s="33">
        <v>11.5</v>
      </c>
      <c r="K12" s="63">
        <v>0.15</v>
      </c>
      <c r="L12" s="63">
        <v>1.19</v>
      </c>
      <c r="M12" s="64">
        <v>0.12</v>
      </c>
      <c r="N12" s="33">
        <v>252</v>
      </c>
      <c r="O12" s="32">
        <v>123</v>
      </c>
      <c r="P12" s="30">
        <v>0.09</v>
      </c>
      <c r="Q12" s="30">
        <v>0.11</v>
      </c>
      <c r="R12" s="30">
        <v>80.7</v>
      </c>
      <c r="S12" s="29">
        <v>13.7</v>
      </c>
      <c r="T12" s="30">
        <v>4</v>
      </c>
      <c r="U12" s="27"/>
    </row>
    <row r="13" spans="2:21" ht="15" customHeight="1">
      <c r="B13" s="23"/>
      <c r="C13" s="24"/>
      <c r="D13" s="25"/>
      <c r="E13" s="26"/>
      <c r="F13" s="26"/>
      <c r="G13" s="24"/>
      <c r="H13" s="25"/>
      <c r="I13" s="24"/>
      <c r="J13" s="24"/>
      <c r="K13" s="25"/>
      <c r="L13" s="24"/>
      <c r="M13" s="25"/>
      <c r="N13" s="24"/>
      <c r="O13" s="24"/>
      <c r="P13" s="24"/>
      <c r="Q13" s="24"/>
      <c r="R13" s="24"/>
      <c r="S13" s="26"/>
      <c r="T13" s="24"/>
      <c r="U13" s="27"/>
    </row>
    <row r="14" spans="2:21" ht="15" customHeight="1">
      <c r="B14" s="23">
        <v>38187</v>
      </c>
      <c r="C14" s="24">
        <v>20.9</v>
      </c>
      <c r="D14" s="25">
        <v>7.67</v>
      </c>
      <c r="E14" s="36">
        <v>83.7</v>
      </c>
      <c r="F14" s="29">
        <v>3.6</v>
      </c>
      <c r="G14" s="32">
        <v>7.05</v>
      </c>
      <c r="H14" s="64">
        <v>3.68</v>
      </c>
      <c r="I14" s="33">
        <v>28.4</v>
      </c>
      <c r="J14" s="33">
        <v>10.7</v>
      </c>
      <c r="K14" s="63">
        <v>0.07</v>
      </c>
      <c r="L14" s="30">
        <v>1.79</v>
      </c>
      <c r="M14" s="64">
        <v>0.1</v>
      </c>
      <c r="N14" s="32">
        <v>114.7</v>
      </c>
      <c r="O14" s="32">
        <v>113</v>
      </c>
      <c r="P14" s="30">
        <v>0.05</v>
      </c>
      <c r="Q14" s="30">
        <v>0.19</v>
      </c>
      <c r="R14" s="30">
        <v>87.9</v>
      </c>
      <c r="S14" s="29">
        <v>13.3</v>
      </c>
      <c r="T14" s="30">
        <v>7</v>
      </c>
      <c r="U14" s="27"/>
    </row>
    <row r="15" spans="2:21" ht="15" customHeight="1">
      <c r="B15" s="23"/>
      <c r="C15" s="24"/>
      <c r="D15" s="25"/>
      <c r="E15" s="26"/>
      <c r="F15" s="26"/>
      <c r="G15" s="24"/>
      <c r="H15" s="25"/>
      <c r="I15" s="24"/>
      <c r="J15" s="24"/>
      <c r="K15" s="25"/>
      <c r="L15" s="24"/>
      <c r="M15" s="25"/>
      <c r="N15" s="24"/>
      <c r="O15" s="24"/>
      <c r="P15" s="24"/>
      <c r="Q15" s="24"/>
      <c r="R15" s="24"/>
      <c r="S15" s="26"/>
      <c r="T15" s="24"/>
      <c r="U15" s="27"/>
    </row>
    <row r="16" spans="2:21" ht="15" customHeight="1">
      <c r="B16" s="23">
        <v>38251</v>
      </c>
      <c r="C16" s="24">
        <v>15.3</v>
      </c>
      <c r="D16" s="25">
        <v>7.55</v>
      </c>
      <c r="E16" s="32">
        <v>69.1</v>
      </c>
      <c r="F16" s="38">
        <v>26.4</v>
      </c>
      <c r="G16" s="63">
        <v>8.01</v>
      </c>
      <c r="H16" s="62">
        <v>6.66</v>
      </c>
      <c r="I16" s="33">
        <v>31.8</v>
      </c>
      <c r="J16" s="33">
        <v>14.5</v>
      </c>
      <c r="K16" s="32">
        <v>0.64</v>
      </c>
      <c r="L16" s="30">
        <v>1.08</v>
      </c>
      <c r="M16" s="62">
        <v>0.28</v>
      </c>
      <c r="N16" s="30">
        <v>80.8</v>
      </c>
      <c r="O16" s="32">
        <v>118</v>
      </c>
      <c r="P16" s="32">
        <v>0.131</v>
      </c>
      <c r="Q16" s="63">
        <v>0.46</v>
      </c>
      <c r="R16" s="30">
        <v>77.7</v>
      </c>
      <c r="S16" s="29">
        <v>13.1</v>
      </c>
      <c r="T16" s="32">
        <v>70</v>
      </c>
      <c r="U16" s="40"/>
    </row>
    <row r="17" spans="2:21" ht="15" customHeight="1">
      <c r="B17" s="23"/>
      <c r="C17" s="24"/>
      <c r="D17" s="25"/>
      <c r="E17" s="24"/>
      <c r="F17" s="26"/>
      <c r="G17" s="25"/>
      <c r="H17" s="25"/>
      <c r="I17" s="24"/>
      <c r="J17" s="24"/>
      <c r="K17" s="24"/>
      <c r="L17" s="24"/>
      <c r="M17" s="25"/>
      <c r="N17" s="24"/>
      <c r="O17" s="24"/>
      <c r="P17" s="24"/>
      <c r="Q17" s="24"/>
      <c r="R17" s="24"/>
      <c r="S17" s="26"/>
      <c r="T17" s="24"/>
      <c r="U17" s="40"/>
    </row>
    <row r="18" spans="2:21" ht="15" customHeight="1">
      <c r="B18" s="23">
        <v>38679</v>
      </c>
      <c r="C18" s="24">
        <v>5</v>
      </c>
      <c r="D18" s="25">
        <v>7.83</v>
      </c>
      <c r="E18" s="33">
        <v>73.9</v>
      </c>
      <c r="F18" s="38">
        <v>21.6</v>
      </c>
      <c r="G18" s="63">
        <v>10.35</v>
      </c>
      <c r="H18" s="62">
        <v>4.74</v>
      </c>
      <c r="I18" s="33">
        <v>33.8</v>
      </c>
      <c r="J18" s="38">
        <v>9</v>
      </c>
      <c r="K18" s="32">
        <v>0.9</v>
      </c>
      <c r="L18" s="30">
        <v>2.24</v>
      </c>
      <c r="M18" s="62">
        <v>0.16</v>
      </c>
      <c r="N18" s="30">
        <v>88.6</v>
      </c>
      <c r="O18" s="32">
        <v>101</v>
      </c>
      <c r="P18" s="30">
        <v>0.05</v>
      </c>
      <c r="Q18" s="30">
        <v>0.33</v>
      </c>
      <c r="R18" s="30">
        <v>66.8</v>
      </c>
      <c r="S18" s="29">
        <v>905</v>
      </c>
      <c r="T18" s="30">
        <v>8</v>
      </c>
      <c r="U18" s="40"/>
    </row>
    <row r="19" spans="2:21" ht="15" customHeight="1" thickBot="1">
      <c r="B19" s="41"/>
      <c r="C19" s="42"/>
      <c r="D19" s="43"/>
      <c r="E19" s="42"/>
      <c r="F19" s="44"/>
      <c r="G19" s="43"/>
      <c r="H19" s="43"/>
      <c r="I19" s="42"/>
      <c r="J19" s="42"/>
      <c r="K19" s="42"/>
      <c r="L19" s="42"/>
      <c r="M19" s="43"/>
      <c r="N19" s="42"/>
      <c r="O19" s="42"/>
      <c r="P19" s="42"/>
      <c r="Q19" s="42"/>
      <c r="R19" s="42"/>
      <c r="S19" s="42"/>
      <c r="T19" s="42"/>
      <c r="U19" s="45"/>
    </row>
    <row r="20" spans="2:21" ht="1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ht="12.75">
      <c r="I21" s="65"/>
    </row>
    <row r="22" spans="2:21" ht="13.5" thickBot="1">
      <c r="B22" s="2"/>
      <c r="C22" s="2"/>
      <c r="D22" s="2" t="s">
        <v>29</v>
      </c>
      <c r="E22" s="2"/>
      <c r="F22" s="2"/>
      <c r="G22" s="2"/>
      <c r="H22" s="2"/>
      <c r="I22" s="2"/>
      <c r="J22" s="2" t="s">
        <v>30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47" t="s">
        <v>35</v>
      </c>
      <c r="H23" s="47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8" t="s">
        <v>45</v>
      </c>
      <c r="R23" s="48"/>
      <c r="S23" s="48"/>
      <c r="T23" s="48"/>
      <c r="U23" s="48"/>
    </row>
    <row r="24" spans="2:21" ht="13.5" thickBot="1">
      <c r="B24" s="9"/>
      <c r="C24" s="10" t="s">
        <v>46</v>
      </c>
      <c r="D24" s="10" t="s">
        <v>46</v>
      </c>
      <c r="E24" s="10" t="s">
        <v>46</v>
      </c>
      <c r="F24" s="10" t="s">
        <v>47</v>
      </c>
      <c r="G24" s="10" t="s">
        <v>46</v>
      </c>
      <c r="H24" s="10" t="s">
        <v>46</v>
      </c>
      <c r="I24" s="10" t="s">
        <v>47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1" t="s">
        <v>46</v>
      </c>
      <c r="R24" s="46"/>
      <c r="S24" s="46"/>
      <c r="T24" s="46"/>
      <c r="U24" s="46"/>
    </row>
    <row r="25" spans="2:21" ht="15" customHeight="1" thickTop="1">
      <c r="B25" s="12">
        <v>38005</v>
      </c>
      <c r="C25" s="21">
        <v>13</v>
      </c>
      <c r="D25" s="66"/>
      <c r="E25" s="66"/>
      <c r="F25" s="66"/>
      <c r="G25" s="66"/>
      <c r="H25" s="66"/>
      <c r="I25" s="67" t="s">
        <v>53</v>
      </c>
      <c r="J25" s="13"/>
      <c r="K25" s="67" t="s">
        <v>48</v>
      </c>
      <c r="L25" s="66"/>
      <c r="M25" s="66"/>
      <c r="N25" s="61" t="s">
        <v>49</v>
      </c>
      <c r="O25" s="13"/>
      <c r="P25" s="13"/>
      <c r="Q25" s="68" t="s">
        <v>50</v>
      </c>
      <c r="R25" s="46"/>
      <c r="S25" s="46"/>
      <c r="T25" s="46"/>
      <c r="U25" s="46"/>
    </row>
    <row r="26" spans="2:21" ht="15" customHeight="1">
      <c r="B26" s="23"/>
      <c r="C26" s="24"/>
      <c r="D26" s="53"/>
      <c r="E26" s="53"/>
      <c r="F26" s="53"/>
      <c r="G26" s="53"/>
      <c r="H26" s="53"/>
      <c r="I26" s="24"/>
      <c r="J26" s="24"/>
      <c r="K26" s="24"/>
      <c r="L26" s="53"/>
      <c r="M26" s="53"/>
      <c r="N26" s="24"/>
      <c r="O26" s="24"/>
      <c r="P26" s="24"/>
      <c r="Q26" s="40"/>
      <c r="R26" s="46"/>
      <c r="S26" s="46"/>
      <c r="T26" s="46"/>
      <c r="U26" s="46"/>
    </row>
    <row r="27" spans="2:21" ht="15" customHeight="1">
      <c r="B27" s="23">
        <v>38068</v>
      </c>
      <c r="C27" s="33">
        <v>24</v>
      </c>
      <c r="D27" s="53"/>
      <c r="E27" s="53"/>
      <c r="F27" s="53"/>
      <c r="G27" s="53"/>
      <c r="H27" s="53"/>
      <c r="I27" s="30" t="s">
        <v>53</v>
      </c>
      <c r="J27" s="24"/>
      <c r="K27" s="69" t="s">
        <v>48</v>
      </c>
      <c r="L27" s="53"/>
      <c r="M27" s="53"/>
      <c r="N27" s="50" t="s">
        <v>49</v>
      </c>
      <c r="O27" s="24"/>
      <c r="P27" s="24"/>
      <c r="Q27" s="52" t="s">
        <v>50</v>
      </c>
      <c r="R27" s="46"/>
      <c r="S27" s="46"/>
      <c r="T27" s="46"/>
      <c r="U27" s="46"/>
    </row>
    <row r="28" spans="2:21" ht="15" customHeight="1">
      <c r="B28" s="23"/>
      <c r="C28" s="24"/>
      <c r="D28" s="53"/>
      <c r="E28" s="53"/>
      <c r="F28" s="53"/>
      <c r="G28" s="53"/>
      <c r="H28" s="53"/>
      <c r="I28" s="24"/>
      <c r="J28" s="24"/>
      <c r="K28" s="24"/>
      <c r="L28" s="53"/>
      <c r="M28" s="53"/>
      <c r="N28" s="24"/>
      <c r="O28" s="24"/>
      <c r="P28" s="24"/>
      <c r="Q28" s="40"/>
      <c r="R28" s="46"/>
      <c r="S28" s="46"/>
      <c r="T28" s="46"/>
      <c r="U28" s="46"/>
    </row>
    <row r="29" spans="2:21" ht="15" customHeight="1">
      <c r="B29" s="23">
        <v>38124</v>
      </c>
      <c r="C29" s="33">
        <v>22</v>
      </c>
      <c r="D29" s="53"/>
      <c r="E29" s="53"/>
      <c r="F29" s="53"/>
      <c r="G29" s="53"/>
      <c r="H29" s="53"/>
      <c r="I29" s="30">
        <v>1.8</v>
      </c>
      <c r="J29" s="24"/>
      <c r="K29" s="69" t="s">
        <v>48</v>
      </c>
      <c r="L29" s="53"/>
      <c r="M29" s="53"/>
      <c r="N29" s="50" t="s">
        <v>49</v>
      </c>
      <c r="O29" s="24"/>
      <c r="P29" s="24"/>
      <c r="Q29" s="52" t="s">
        <v>50</v>
      </c>
      <c r="R29" s="46"/>
      <c r="S29" s="46"/>
      <c r="T29" s="46"/>
      <c r="U29" s="46"/>
    </row>
    <row r="30" spans="2:21" ht="15" customHeight="1">
      <c r="B30" s="23"/>
      <c r="C30" s="24"/>
      <c r="D30" s="53"/>
      <c r="E30" s="53"/>
      <c r="F30" s="53"/>
      <c r="G30" s="53"/>
      <c r="H30" s="53"/>
      <c r="I30" s="24"/>
      <c r="J30" s="24"/>
      <c r="K30" s="24"/>
      <c r="L30" s="53"/>
      <c r="M30" s="53"/>
      <c r="N30" s="24"/>
      <c r="O30" s="24"/>
      <c r="P30" s="24"/>
      <c r="Q30" s="40"/>
      <c r="R30" s="46"/>
      <c r="S30" s="46"/>
      <c r="T30" s="46"/>
      <c r="U30" s="46"/>
    </row>
    <row r="31" spans="2:21" ht="15" customHeight="1">
      <c r="B31" s="23">
        <v>38187</v>
      </c>
      <c r="C31" s="30" t="s">
        <v>54</v>
      </c>
      <c r="D31" s="53"/>
      <c r="E31" s="53"/>
      <c r="F31" s="53"/>
      <c r="G31" s="53"/>
      <c r="H31" s="53"/>
      <c r="I31" s="69">
        <v>4.2</v>
      </c>
      <c r="J31" s="24"/>
      <c r="K31" s="69" t="s">
        <v>48</v>
      </c>
      <c r="L31" s="53"/>
      <c r="M31" s="53"/>
      <c r="N31" s="50" t="s">
        <v>49</v>
      </c>
      <c r="O31" s="24"/>
      <c r="P31" s="24"/>
      <c r="Q31" s="52" t="s">
        <v>50</v>
      </c>
      <c r="R31" s="46"/>
      <c r="S31" s="46"/>
      <c r="T31" s="46"/>
      <c r="U31" s="46"/>
    </row>
    <row r="32" spans="2:21" ht="15" customHeight="1"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7"/>
      <c r="R32" s="46"/>
      <c r="S32" s="46"/>
      <c r="T32" s="46"/>
      <c r="U32" s="46"/>
    </row>
    <row r="33" spans="2:21" ht="15" customHeight="1">
      <c r="B33" s="23">
        <v>38251</v>
      </c>
      <c r="C33" s="33">
        <v>24</v>
      </c>
      <c r="D33" s="24"/>
      <c r="E33" s="24"/>
      <c r="F33" s="24"/>
      <c r="G33" s="24"/>
      <c r="H33" s="24"/>
      <c r="I33" s="34">
        <v>37.3</v>
      </c>
      <c r="J33" s="24"/>
      <c r="K33" s="69" t="s">
        <v>48</v>
      </c>
      <c r="L33" s="53"/>
      <c r="M33" s="53"/>
      <c r="N33" s="50" t="s">
        <v>49</v>
      </c>
      <c r="O33" s="24"/>
      <c r="P33" s="24"/>
      <c r="Q33" s="52" t="s">
        <v>50</v>
      </c>
      <c r="R33" s="46"/>
      <c r="S33" s="46"/>
      <c r="T33" s="46"/>
      <c r="U33" s="46"/>
    </row>
    <row r="34" spans="2:21" ht="15" customHeight="1">
      <c r="B34" s="54"/>
      <c r="C34" s="53"/>
      <c r="D34" s="24"/>
      <c r="E34" s="24"/>
      <c r="F34" s="24"/>
      <c r="G34" s="24"/>
      <c r="H34" s="24"/>
      <c r="I34" s="24"/>
      <c r="J34" s="24"/>
      <c r="K34" s="53"/>
      <c r="L34" s="24"/>
      <c r="M34" s="24"/>
      <c r="N34" s="53"/>
      <c r="O34" s="53"/>
      <c r="P34" s="53"/>
      <c r="Q34" s="27"/>
      <c r="R34" s="46"/>
      <c r="S34" s="46"/>
      <c r="T34" s="46"/>
      <c r="U34" s="46"/>
    </row>
    <row r="35" spans="2:21" ht="15" customHeight="1">
      <c r="B35" s="23">
        <v>38679</v>
      </c>
      <c r="C35" s="30" t="s">
        <v>54</v>
      </c>
      <c r="D35" s="24"/>
      <c r="E35" s="24"/>
      <c r="F35" s="24"/>
      <c r="G35" s="24"/>
      <c r="H35" s="24"/>
      <c r="I35" s="30" t="s">
        <v>53</v>
      </c>
      <c r="J35" s="24"/>
      <c r="K35" s="69" t="s">
        <v>48</v>
      </c>
      <c r="L35" s="24"/>
      <c r="M35" s="24"/>
      <c r="N35" s="50" t="s">
        <v>49</v>
      </c>
      <c r="O35" s="24"/>
      <c r="P35" s="24"/>
      <c r="Q35" s="52" t="s">
        <v>50</v>
      </c>
      <c r="R35" s="46"/>
      <c r="S35" s="46"/>
      <c r="T35" s="46"/>
      <c r="U35" s="46"/>
    </row>
    <row r="36" spans="2:21" ht="15" customHeight="1" thickBot="1">
      <c r="B36" s="56"/>
      <c r="C36" s="57"/>
      <c r="D36" s="42"/>
      <c r="E36" s="42"/>
      <c r="F36" s="42"/>
      <c r="G36" s="42"/>
      <c r="H36" s="42"/>
      <c r="I36" s="42"/>
      <c r="J36" s="42"/>
      <c r="K36" s="57"/>
      <c r="L36" s="42"/>
      <c r="M36" s="42"/>
      <c r="N36" s="57"/>
      <c r="O36" s="57"/>
      <c r="P36" s="57"/>
      <c r="Q36" s="59"/>
      <c r="R36" s="46"/>
      <c r="S36" s="46"/>
      <c r="T36" s="46"/>
      <c r="U36" s="46"/>
    </row>
  </sheetData>
  <printOptions/>
  <pageMargins left="0.3937007874015748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4" ht="12.75">
      <c r="B3" s="1" t="s">
        <v>55</v>
      </c>
      <c r="D3" s="2"/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51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48"/>
    </row>
    <row r="7" spans="2:22" ht="13.5" thickBot="1">
      <c r="B7" s="9"/>
      <c r="C7" s="10" t="s">
        <v>25</v>
      </c>
      <c r="D7" s="10"/>
      <c r="E7" s="10" t="s">
        <v>26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10" t="s">
        <v>27</v>
      </c>
      <c r="T7" s="10" t="s">
        <v>28</v>
      </c>
      <c r="U7" s="11"/>
      <c r="V7" s="46"/>
    </row>
    <row r="8" spans="2:22" ht="15" customHeight="1" thickTop="1">
      <c r="B8" s="12">
        <v>38005</v>
      </c>
      <c r="C8" s="13">
        <v>1.1</v>
      </c>
      <c r="D8" s="14">
        <v>7.89</v>
      </c>
      <c r="E8" s="70">
        <v>159</v>
      </c>
      <c r="F8" s="67">
        <v>2</v>
      </c>
      <c r="G8" s="17">
        <v>13.52</v>
      </c>
      <c r="H8" s="17">
        <v>1.64</v>
      </c>
      <c r="I8" s="17">
        <v>11.6</v>
      </c>
      <c r="J8" s="17">
        <v>6.02</v>
      </c>
      <c r="K8" s="61">
        <v>0.64</v>
      </c>
      <c r="L8" s="19">
        <v>6.59</v>
      </c>
      <c r="M8" s="18">
        <v>0.45</v>
      </c>
      <c r="N8" s="19">
        <v>216.4</v>
      </c>
      <c r="O8" s="19">
        <v>207</v>
      </c>
      <c r="P8" s="17">
        <v>0.047</v>
      </c>
      <c r="Q8" s="67">
        <v>0.05</v>
      </c>
      <c r="R8" s="19">
        <v>204</v>
      </c>
      <c r="S8" s="16">
        <v>42.7</v>
      </c>
      <c r="T8" s="17">
        <v>5</v>
      </c>
      <c r="U8" s="71"/>
      <c r="V8" s="46"/>
    </row>
    <row r="9" spans="2:22" ht="15" customHeight="1">
      <c r="B9" s="23"/>
      <c r="C9" s="24"/>
      <c r="D9" s="24"/>
      <c r="E9" s="24"/>
      <c r="F9" s="25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6"/>
      <c r="T9" s="24"/>
      <c r="U9" s="40"/>
      <c r="V9" s="46"/>
    </row>
    <row r="10" spans="2:22" ht="15" customHeight="1">
      <c r="B10" s="23">
        <v>38068</v>
      </c>
      <c r="C10" s="26">
        <v>8.1</v>
      </c>
      <c r="D10" s="24">
        <v>8.29</v>
      </c>
      <c r="E10" s="28">
        <v>231</v>
      </c>
      <c r="F10" s="29">
        <v>8.4</v>
      </c>
      <c r="G10" s="63">
        <v>12.85</v>
      </c>
      <c r="H10" s="64">
        <v>3.78</v>
      </c>
      <c r="I10" s="38">
        <v>15</v>
      </c>
      <c r="J10" s="32">
        <v>8.7</v>
      </c>
      <c r="K10" s="64">
        <v>0.35</v>
      </c>
      <c r="L10" s="32">
        <v>5.14</v>
      </c>
      <c r="M10" s="31">
        <v>0.52</v>
      </c>
      <c r="N10" s="34">
        <v>500</v>
      </c>
      <c r="O10" s="33">
        <v>210</v>
      </c>
      <c r="P10" s="30">
        <v>0.04</v>
      </c>
      <c r="Q10" s="30">
        <v>0.05</v>
      </c>
      <c r="R10" s="32">
        <v>154</v>
      </c>
      <c r="S10" s="29">
        <v>32.8</v>
      </c>
      <c r="T10" s="30">
        <v>9</v>
      </c>
      <c r="U10" s="40"/>
      <c r="V10" s="46"/>
    </row>
    <row r="11" spans="2:22" ht="15" customHeight="1">
      <c r="B11" s="23"/>
      <c r="C11" s="26"/>
      <c r="D11" s="24"/>
      <c r="E11" s="26"/>
      <c r="F11" s="25"/>
      <c r="G11" s="25"/>
      <c r="H11" s="25"/>
      <c r="I11" s="26"/>
      <c r="J11" s="24"/>
      <c r="K11" s="25"/>
      <c r="L11" s="24"/>
      <c r="M11" s="24"/>
      <c r="N11" s="24"/>
      <c r="O11" s="24"/>
      <c r="P11" s="24"/>
      <c r="Q11" s="24"/>
      <c r="R11" s="24"/>
      <c r="S11" s="26"/>
      <c r="T11" s="24"/>
      <c r="U11" s="40"/>
      <c r="V11" s="46"/>
    </row>
    <row r="12" spans="2:22" ht="15" customHeight="1">
      <c r="B12" s="23">
        <v>38124</v>
      </c>
      <c r="C12" s="26">
        <v>12.4</v>
      </c>
      <c r="D12" s="24">
        <v>8.12</v>
      </c>
      <c r="E12" s="35">
        <v>141.9</v>
      </c>
      <c r="F12" s="29">
        <v>6</v>
      </c>
      <c r="G12" s="63">
        <v>10.7</v>
      </c>
      <c r="H12" s="64">
        <v>2.93</v>
      </c>
      <c r="I12" s="38">
        <v>20.7</v>
      </c>
      <c r="J12" s="32">
        <v>8.9</v>
      </c>
      <c r="K12" s="63">
        <v>0.05</v>
      </c>
      <c r="L12" s="64">
        <v>3.72</v>
      </c>
      <c r="M12" s="31">
        <v>0.51</v>
      </c>
      <c r="N12" s="36">
        <v>219</v>
      </c>
      <c r="O12" s="33">
        <v>183</v>
      </c>
      <c r="P12" s="30">
        <v>0.03</v>
      </c>
      <c r="Q12" s="30">
        <v>0.07</v>
      </c>
      <c r="R12" s="30">
        <v>134.7</v>
      </c>
      <c r="S12" s="29">
        <v>29.3</v>
      </c>
      <c r="T12" s="30">
        <v>3</v>
      </c>
      <c r="U12" s="40"/>
      <c r="V12" s="46"/>
    </row>
    <row r="13" spans="2:22" ht="15" customHeight="1">
      <c r="B13" s="23"/>
      <c r="C13" s="26"/>
      <c r="D13" s="24"/>
      <c r="E13" s="26"/>
      <c r="F13" s="25"/>
      <c r="G13" s="25"/>
      <c r="H13" s="25"/>
      <c r="I13" s="26"/>
      <c r="J13" s="24"/>
      <c r="K13" s="25"/>
      <c r="L13" s="24"/>
      <c r="M13" s="24"/>
      <c r="N13" s="26"/>
      <c r="O13" s="24"/>
      <c r="P13" s="24"/>
      <c r="Q13" s="24"/>
      <c r="R13" s="24"/>
      <c r="S13" s="26"/>
      <c r="T13" s="24"/>
      <c r="U13" s="40"/>
      <c r="V13" s="46"/>
    </row>
    <row r="14" spans="2:22" ht="15" customHeight="1">
      <c r="B14" s="23">
        <v>38187</v>
      </c>
      <c r="C14" s="26">
        <v>17.7</v>
      </c>
      <c r="D14" s="24">
        <v>8.13</v>
      </c>
      <c r="E14" s="35">
        <v>112</v>
      </c>
      <c r="F14" s="72">
        <v>7.2</v>
      </c>
      <c r="G14" s="63">
        <v>8.86</v>
      </c>
      <c r="H14" s="63">
        <v>1.18</v>
      </c>
      <c r="I14" s="38">
        <v>18</v>
      </c>
      <c r="J14" s="32">
        <v>8.93</v>
      </c>
      <c r="K14" s="63" t="s">
        <v>56</v>
      </c>
      <c r="L14" s="32">
        <v>4.26</v>
      </c>
      <c r="M14" s="31">
        <v>0.44</v>
      </c>
      <c r="N14" s="38">
        <v>116.4</v>
      </c>
      <c r="O14" s="33">
        <v>188</v>
      </c>
      <c r="P14" s="30">
        <v>0.02</v>
      </c>
      <c r="Q14" s="30">
        <v>0.14</v>
      </c>
      <c r="R14" s="30">
        <v>137</v>
      </c>
      <c r="S14" s="29">
        <v>30.2</v>
      </c>
      <c r="T14" s="30">
        <v>6</v>
      </c>
      <c r="U14" s="40"/>
      <c r="V14" s="46"/>
    </row>
    <row r="15" spans="2:22" ht="15" customHeight="1">
      <c r="B15" s="23"/>
      <c r="C15" s="26"/>
      <c r="D15" s="24"/>
      <c r="E15" s="26"/>
      <c r="F15" s="25"/>
      <c r="G15" s="25"/>
      <c r="H15" s="25"/>
      <c r="I15" s="26"/>
      <c r="J15" s="24"/>
      <c r="K15" s="25"/>
      <c r="L15" s="24"/>
      <c r="M15" s="24"/>
      <c r="N15" s="26"/>
      <c r="O15" s="24"/>
      <c r="P15" s="24"/>
      <c r="Q15" s="24"/>
      <c r="R15" s="24"/>
      <c r="S15" s="26"/>
      <c r="T15" s="24"/>
      <c r="U15" s="40"/>
      <c r="V15" s="46"/>
    </row>
    <row r="16" spans="2:22" ht="15" customHeight="1">
      <c r="B16" s="23">
        <v>38251</v>
      </c>
      <c r="C16" s="26">
        <v>14.3</v>
      </c>
      <c r="D16" s="24">
        <v>7.85</v>
      </c>
      <c r="E16" s="36">
        <v>85.2</v>
      </c>
      <c r="F16" s="73">
        <v>43.2</v>
      </c>
      <c r="G16" s="63">
        <v>9.54</v>
      </c>
      <c r="H16" s="74">
        <v>8.57</v>
      </c>
      <c r="I16" s="36">
        <v>32.7</v>
      </c>
      <c r="J16" s="33">
        <v>12.7</v>
      </c>
      <c r="K16" s="64">
        <v>0.49</v>
      </c>
      <c r="L16" s="30">
        <v>2.62</v>
      </c>
      <c r="M16" s="31">
        <v>0.53</v>
      </c>
      <c r="N16" s="29">
        <v>86</v>
      </c>
      <c r="O16" s="33">
        <v>152</v>
      </c>
      <c r="P16" s="30">
        <v>0.086</v>
      </c>
      <c r="Q16" s="30">
        <v>0.46</v>
      </c>
      <c r="R16" s="30">
        <v>106.7</v>
      </c>
      <c r="S16" s="29">
        <v>20.4</v>
      </c>
      <c r="T16" s="32">
        <v>95</v>
      </c>
      <c r="U16" s="40"/>
      <c r="V16" s="46"/>
    </row>
    <row r="17" spans="2:22" ht="15" customHeight="1">
      <c r="B17" s="75"/>
      <c r="C17" s="26"/>
      <c r="D17" s="24"/>
      <c r="E17" s="26"/>
      <c r="F17" s="26"/>
      <c r="G17" s="25"/>
      <c r="H17" s="25"/>
      <c r="I17" s="26"/>
      <c r="J17" s="24"/>
      <c r="K17" s="24"/>
      <c r="L17" s="24"/>
      <c r="M17" s="24"/>
      <c r="N17" s="26"/>
      <c r="O17" s="24"/>
      <c r="P17" s="24"/>
      <c r="Q17" s="24"/>
      <c r="R17" s="24"/>
      <c r="S17" s="24"/>
      <c r="T17" s="24"/>
      <c r="U17" s="40"/>
      <c r="V17" s="46"/>
    </row>
    <row r="18" spans="2:22" ht="15" customHeight="1">
      <c r="B18" s="23">
        <v>38679</v>
      </c>
      <c r="C18" s="26">
        <v>6.3</v>
      </c>
      <c r="D18" s="24">
        <v>8.14</v>
      </c>
      <c r="E18" s="36">
        <v>104.1</v>
      </c>
      <c r="F18" s="29">
        <v>13.6</v>
      </c>
      <c r="G18" s="63">
        <v>10.89</v>
      </c>
      <c r="H18" s="62">
        <v>4.03</v>
      </c>
      <c r="I18" s="36">
        <v>44.6</v>
      </c>
      <c r="J18" s="32">
        <v>9</v>
      </c>
      <c r="K18" s="32">
        <v>0.49</v>
      </c>
      <c r="L18" s="32">
        <v>4.24</v>
      </c>
      <c r="M18" s="33">
        <v>0.37</v>
      </c>
      <c r="N18" s="38">
        <v>119.9</v>
      </c>
      <c r="O18" s="33">
        <v>156</v>
      </c>
      <c r="P18" s="30">
        <v>0.023</v>
      </c>
      <c r="Q18" s="30">
        <v>0.22</v>
      </c>
      <c r="R18" s="30">
        <v>100</v>
      </c>
      <c r="S18" s="30">
        <v>20.8</v>
      </c>
      <c r="T18" s="30">
        <v>2</v>
      </c>
      <c r="U18" s="40"/>
      <c r="V18" s="46"/>
    </row>
    <row r="19" spans="2:22" ht="15" customHeight="1" thickBot="1">
      <c r="B19" s="41"/>
      <c r="C19" s="44"/>
      <c r="D19" s="42"/>
      <c r="E19" s="44"/>
      <c r="F19" s="44"/>
      <c r="G19" s="43"/>
      <c r="H19" s="43"/>
      <c r="I19" s="44"/>
      <c r="J19" s="42"/>
      <c r="K19" s="42"/>
      <c r="L19" s="42"/>
      <c r="M19" s="42"/>
      <c r="N19" s="44"/>
      <c r="O19" s="42"/>
      <c r="P19" s="42"/>
      <c r="Q19" s="42"/>
      <c r="R19" s="42"/>
      <c r="S19" s="42"/>
      <c r="T19" s="42"/>
      <c r="U19" s="45"/>
      <c r="V19" s="46"/>
    </row>
    <row r="20" spans="2:22" ht="1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2" spans="2:22" ht="13.5" thickBot="1">
      <c r="B22" s="2"/>
      <c r="C22" s="2"/>
      <c r="D22" s="2" t="s">
        <v>29</v>
      </c>
      <c r="E22" s="2"/>
      <c r="F22" s="2"/>
      <c r="G22" s="2"/>
      <c r="H22" s="2"/>
      <c r="I22" s="2"/>
      <c r="J22" s="2" t="s">
        <v>30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47" t="s">
        <v>35</v>
      </c>
      <c r="H23" s="47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8" t="s">
        <v>45</v>
      </c>
      <c r="R23" s="48"/>
      <c r="S23" s="48"/>
      <c r="T23" s="48"/>
      <c r="U23" s="48"/>
      <c r="V23" s="2"/>
    </row>
    <row r="24" spans="2:21" ht="13.5" thickBot="1">
      <c r="B24" s="9"/>
      <c r="C24" s="10" t="s">
        <v>46</v>
      </c>
      <c r="D24" s="10" t="s">
        <v>46</v>
      </c>
      <c r="E24" s="10" t="s">
        <v>46</v>
      </c>
      <c r="F24" s="10" t="s">
        <v>47</v>
      </c>
      <c r="G24" s="10" t="s">
        <v>46</v>
      </c>
      <c r="H24" s="10" t="s">
        <v>46</v>
      </c>
      <c r="I24" s="10" t="s">
        <v>47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1" t="s">
        <v>46</v>
      </c>
      <c r="R24" s="46"/>
      <c r="S24" s="46"/>
      <c r="T24" s="46"/>
      <c r="U24" s="46"/>
    </row>
    <row r="25" spans="2:21" ht="15" customHeight="1" thickTop="1">
      <c r="B25" s="12">
        <v>38005</v>
      </c>
      <c r="C25" s="76">
        <v>17</v>
      </c>
      <c r="D25" s="66"/>
      <c r="E25" s="66"/>
      <c r="F25" s="66"/>
      <c r="G25" s="66"/>
      <c r="H25" s="66"/>
      <c r="I25" s="60">
        <v>10.7</v>
      </c>
      <c r="J25" s="66"/>
      <c r="K25" s="69" t="s">
        <v>48</v>
      </c>
      <c r="L25" s="77"/>
      <c r="M25" s="77"/>
      <c r="N25" s="50" t="s">
        <v>49</v>
      </c>
      <c r="O25" s="77"/>
      <c r="P25" s="77"/>
      <c r="Q25" s="52" t="s">
        <v>50</v>
      </c>
      <c r="R25" s="46"/>
      <c r="S25" s="46"/>
      <c r="T25" s="46"/>
      <c r="U25" s="46"/>
    </row>
    <row r="26" spans="2:21" ht="15" customHeight="1">
      <c r="B26" s="23"/>
      <c r="C26" s="78"/>
      <c r="D26" s="53"/>
      <c r="E26" s="53"/>
      <c r="F26" s="53"/>
      <c r="G26" s="53"/>
      <c r="H26" s="53"/>
      <c r="I26" s="53"/>
      <c r="J26" s="53"/>
      <c r="K26" s="24"/>
      <c r="L26" s="24"/>
      <c r="M26" s="24"/>
      <c r="N26" s="24"/>
      <c r="O26" s="24"/>
      <c r="P26" s="24"/>
      <c r="Q26" s="40"/>
      <c r="R26" s="46"/>
      <c r="S26" s="46"/>
      <c r="T26" s="46"/>
      <c r="U26" s="46"/>
    </row>
    <row r="27" spans="2:21" ht="15" customHeight="1">
      <c r="B27" s="23">
        <v>38068</v>
      </c>
      <c r="C27" s="78">
        <v>19</v>
      </c>
      <c r="D27" s="53"/>
      <c r="E27" s="53"/>
      <c r="F27" s="53"/>
      <c r="G27" s="53"/>
      <c r="H27" s="53"/>
      <c r="I27" s="79">
        <v>9.2</v>
      </c>
      <c r="J27" s="53"/>
      <c r="K27" s="69" t="s">
        <v>48</v>
      </c>
      <c r="L27" s="77"/>
      <c r="M27" s="77"/>
      <c r="N27" s="50" t="s">
        <v>49</v>
      </c>
      <c r="O27" s="77"/>
      <c r="P27" s="77"/>
      <c r="Q27" s="52" t="s">
        <v>50</v>
      </c>
      <c r="R27" s="46"/>
      <c r="S27" s="46"/>
      <c r="T27" s="46"/>
      <c r="U27" s="46"/>
    </row>
    <row r="28" spans="2:21" ht="15" customHeight="1">
      <c r="B28" s="23"/>
      <c r="C28" s="80"/>
      <c r="D28" s="53"/>
      <c r="E28" s="53"/>
      <c r="F28" s="53"/>
      <c r="G28" s="53"/>
      <c r="H28" s="53"/>
      <c r="I28" s="24"/>
      <c r="J28" s="53"/>
      <c r="K28" s="24"/>
      <c r="L28" s="24"/>
      <c r="M28" s="24"/>
      <c r="N28" s="24"/>
      <c r="O28" s="24"/>
      <c r="P28" s="24"/>
      <c r="Q28" s="40"/>
      <c r="R28" s="46"/>
      <c r="S28" s="46"/>
      <c r="T28" s="46"/>
      <c r="U28" s="46"/>
    </row>
    <row r="29" spans="2:21" ht="15" customHeight="1">
      <c r="B29" s="23">
        <v>38124</v>
      </c>
      <c r="C29" s="78">
        <v>21</v>
      </c>
      <c r="D29" s="53"/>
      <c r="E29" s="53"/>
      <c r="F29" s="53"/>
      <c r="G29" s="53"/>
      <c r="H29" s="53"/>
      <c r="I29" s="24">
        <v>18.8</v>
      </c>
      <c r="J29" s="53"/>
      <c r="K29" s="69" t="s">
        <v>48</v>
      </c>
      <c r="L29" s="77"/>
      <c r="M29" s="77"/>
      <c r="N29" s="50" t="s">
        <v>49</v>
      </c>
      <c r="O29" s="77"/>
      <c r="P29" s="77"/>
      <c r="Q29" s="52" t="s">
        <v>50</v>
      </c>
      <c r="R29" s="46"/>
      <c r="S29" s="46"/>
      <c r="T29" s="46"/>
      <c r="U29" s="46"/>
    </row>
    <row r="30" spans="2:21" ht="15" customHeight="1">
      <c r="B30" s="23"/>
      <c r="C30" s="80"/>
      <c r="D30" s="53"/>
      <c r="E30" s="53"/>
      <c r="F30" s="53"/>
      <c r="G30" s="53"/>
      <c r="H30" s="53"/>
      <c r="I30" s="24"/>
      <c r="J30" s="53"/>
      <c r="K30" s="24"/>
      <c r="L30" s="24"/>
      <c r="M30" s="24"/>
      <c r="N30" s="24"/>
      <c r="O30" s="24"/>
      <c r="P30" s="24"/>
      <c r="Q30" s="40"/>
      <c r="R30" s="46"/>
      <c r="S30" s="46"/>
      <c r="T30" s="46"/>
      <c r="U30" s="46"/>
    </row>
    <row r="31" spans="2:21" ht="15" customHeight="1">
      <c r="B31" s="23">
        <v>38187</v>
      </c>
      <c r="C31" s="81">
        <v>10</v>
      </c>
      <c r="D31" s="53"/>
      <c r="E31" s="53"/>
      <c r="F31" s="53"/>
      <c r="G31" s="53"/>
      <c r="H31" s="53"/>
      <c r="I31" s="81">
        <v>16.8</v>
      </c>
      <c r="J31" s="53"/>
      <c r="K31" s="69" t="s">
        <v>48</v>
      </c>
      <c r="L31" s="77"/>
      <c r="M31" s="77"/>
      <c r="N31" s="50" t="s">
        <v>49</v>
      </c>
      <c r="O31" s="77"/>
      <c r="P31" s="77"/>
      <c r="Q31" s="52" t="s">
        <v>50</v>
      </c>
      <c r="R31" s="46"/>
      <c r="S31" s="46"/>
      <c r="T31" s="46"/>
      <c r="U31" s="46"/>
    </row>
    <row r="32" spans="2:21" ht="15" customHeight="1"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7"/>
      <c r="R32" s="46"/>
      <c r="S32" s="46"/>
      <c r="T32" s="46"/>
      <c r="U32" s="46"/>
    </row>
    <row r="33" spans="2:21" ht="15" customHeight="1">
      <c r="B33" s="23">
        <v>38251</v>
      </c>
      <c r="C33" s="81">
        <v>23</v>
      </c>
      <c r="D33" s="24"/>
      <c r="E33" s="24"/>
      <c r="F33" s="24"/>
      <c r="G33" s="24"/>
      <c r="H33" s="24"/>
      <c r="I33" s="24">
        <v>20.5</v>
      </c>
      <c r="J33" s="24"/>
      <c r="K33" s="69" t="s">
        <v>48</v>
      </c>
      <c r="L33" s="77"/>
      <c r="M33" s="77"/>
      <c r="N33" s="50" t="s">
        <v>49</v>
      </c>
      <c r="O33" s="77"/>
      <c r="P33" s="77"/>
      <c r="Q33" s="52" t="s">
        <v>50</v>
      </c>
      <c r="R33" s="46"/>
      <c r="S33" s="46"/>
      <c r="T33" s="46"/>
      <c r="U33" s="46"/>
    </row>
    <row r="34" spans="2:21" ht="15" customHeight="1">
      <c r="B34" s="75"/>
      <c r="C34" s="24"/>
      <c r="D34" s="24"/>
      <c r="E34" s="24"/>
      <c r="F34" s="24"/>
      <c r="G34" s="24"/>
      <c r="H34" s="24"/>
      <c r="I34" s="24"/>
      <c r="J34" s="24"/>
      <c r="K34" s="80"/>
      <c r="L34" s="25"/>
      <c r="M34" s="24"/>
      <c r="N34" s="24"/>
      <c r="O34" s="53"/>
      <c r="P34" s="53"/>
      <c r="Q34" s="27"/>
      <c r="R34" s="46"/>
      <c r="S34" s="46"/>
      <c r="T34" s="46"/>
      <c r="U34" s="46"/>
    </row>
    <row r="35" spans="2:21" ht="15" customHeight="1">
      <c r="B35" s="23">
        <v>38679</v>
      </c>
      <c r="C35" s="32">
        <v>13</v>
      </c>
      <c r="D35" s="24"/>
      <c r="E35" s="24"/>
      <c r="F35" s="24"/>
      <c r="G35" s="24"/>
      <c r="H35" s="24"/>
      <c r="I35" s="24"/>
      <c r="J35" s="24"/>
      <c r="K35" s="69" t="s">
        <v>48</v>
      </c>
      <c r="L35" s="77"/>
      <c r="M35" s="77"/>
      <c r="N35" s="50" t="s">
        <v>49</v>
      </c>
      <c r="O35" s="77"/>
      <c r="P35" s="77"/>
      <c r="Q35" s="52" t="s">
        <v>50</v>
      </c>
      <c r="R35" s="46"/>
      <c r="S35" s="46"/>
      <c r="T35" s="46"/>
      <c r="U35" s="46"/>
    </row>
    <row r="36" spans="2:21" ht="15" customHeight="1" thickBot="1">
      <c r="B36" s="82"/>
      <c r="C36" s="42"/>
      <c r="D36" s="42"/>
      <c r="E36" s="42"/>
      <c r="F36" s="42"/>
      <c r="G36" s="42"/>
      <c r="H36" s="42"/>
      <c r="I36" s="42"/>
      <c r="J36" s="42"/>
      <c r="K36" s="83"/>
      <c r="L36" s="43"/>
      <c r="M36" s="42"/>
      <c r="N36" s="42"/>
      <c r="O36" s="57"/>
      <c r="P36" s="57"/>
      <c r="Q36" s="59"/>
      <c r="R36" s="46"/>
      <c r="S36" s="46"/>
      <c r="T36" s="46"/>
      <c r="U36" s="46"/>
    </row>
  </sheetData>
  <printOptions/>
  <pageMargins left="0.3937007874015748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2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8" width="8.00390625" style="0" customWidth="1"/>
    <col min="9" max="9" width="8.625" style="0" customWidth="1"/>
    <col min="10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9.625" style="0" customWidth="1"/>
    <col min="22" max="22" width="8.00390625" style="0" customWidth="1"/>
  </cols>
  <sheetData>
    <row r="1" ht="12.75">
      <c r="B1" t="s">
        <v>0</v>
      </c>
    </row>
    <row r="3" ht="12.75">
      <c r="B3" s="1" t="s">
        <v>57</v>
      </c>
    </row>
    <row r="4" spans="20:21" ht="12.75">
      <c r="T4" s="2" t="s">
        <v>2</v>
      </c>
      <c r="U4" s="2"/>
    </row>
    <row r="5" spans="3:21" ht="13.5" thickBot="1">
      <c r="C5" t="s">
        <v>58</v>
      </c>
      <c r="T5" s="2" t="s">
        <v>4</v>
      </c>
      <c r="U5" s="2"/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48"/>
    </row>
    <row r="7" spans="2:22" ht="13.5" thickBot="1">
      <c r="B7" s="9"/>
      <c r="C7" s="10" t="s">
        <v>25</v>
      </c>
      <c r="D7" s="10"/>
      <c r="E7" s="10" t="s">
        <v>26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10" t="s">
        <v>27</v>
      </c>
      <c r="T7" s="10" t="s">
        <v>28</v>
      </c>
      <c r="U7" s="11"/>
      <c r="V7" s="46"/>
    </row>
    <row r="8" spans="2:22" ht="15" customHeight="1" thickTop="1">
      <c r="B8" s="12">
        <v>38005</v>
      </c>
      <c r="C8" s="13">
        <v>0.8</v>
      </c>
      <c r="D8" s="13">
        <v>8.02</v>
      </c>
      <c r="E8" s="84">
        <v>153</v>
      </c>
      <c r="F8" s="16">
        <v>15</v>
      </c>
      <c r="G8" s="67">
        <v>13.59</v>
      </c>
      <c r="H8" s="67">
        <v>1.52</v>
      </c>
      <c r="I8" s="21">
        <v>16.4</v>
      </c>
      <c r="J8" s="21">
        <v>8.3</v>
      </c>
      <c r="K8" s="21">
        <v>0.45</v>
      </c>
      <c r="L8" s="19">
        <v>6.78</v>
      </c>
      <c r="M8" s="18">
        <v>0.56</v>
      </c>
      <c r="N8" s="21">
        <v>198.1</v>
      </c>
      <c r="O8" s="19">
        <v>219</v>
      </c>
      <c r="P8" s="67">
        <v>0.039</v>
      </c>
      <c r="Q8" s="17">
        <v>0.21</v>
      </c>
      <c r="R8" s="19">
        <v>202</v>
      </c>
      <c r="S8" s="17">
        <v>42.5</v>
      </c>
      <c r="T8" s="17">
        <v>11</v>
      </c>
      <c r="U8" s="22"/>
      <c r="V8" s="46"/>
    </row>
    <row r="9" spans="2:22" ht="15" customHeight="1">
      <c r="B9" s="23">
        <v>38040</v>
      </c>
      <c r="C9" s="24">
        <v>2.3</v>
      </c>
      <c r="D9" s="24">
        <v>8.47</v>
      </c>
      <c r="E9" s="85">
        <v>195.1</v>
      </c>
      <c r="F9" s="29">
        <v>6.4</v>
      </c>
      <c r="G9" s="63">
        <v>14.22</v>
      </c>
      <c r="H9" s="32">
        <v>2.53</v>
      </c>
      <c r="I9" s="30">
        <v>12.7</v>
      </c>
      <c r="J9" s="30">
        <v>6.07</v>
      </c>
      <c r="K9" s="30">
        <v>0.29</v>
      </c>
      <c r="L9" s="33">
        <v>6.68</v>
      </c>
      <c r="M9" s="31">
        <v>0.48</v>
      </c>
      <c r="N9" s="31">
        <v>418.1</v>
      </c>
      <c r="O9" s="33">
        <v>218</v>
      </c>
      <c r="P9" s="30">
        <v>0.02</v>
      </c>
      <c r="Q9" s="30">
        <v>0.2</v>
      </c>
      <c r="R9" s="32">
        <v>168</v>
      </c>
      <c r="S9" s="30">
        <v>36.2</v>
      </c>
      <c r="T9" s="30">
        <v>4</v>
      </c>
      <c r="U9" s="27"/>
      <c r="V9" s="46"/>
    </row>
    <row r="10" spans="2:22" ht="15" customHeight="1">
      <c r="B10" s="23">
        <v>38068</v>
      </c>
      <c r="C10" s="26">
        <v>8.2</v>
      </c>
      <c r="D10" s="24">
        <v>8.52</v>
      </c>
      <c r="E10" s="85">
        <v>217</v>
      </c>
      <c r="F10" s="29">
        <v>8</v>
      </c>
      <c r="G10" s="63">
        <v>12.19</v>
      </c>
      <c r="H10" s="32">
        <v>3.12</v>
      </c>
      <c r="I10" s="38">
        <v>15</v>
      </c>
      <c r="J10" s="32">
        <v>9.65</v>
      </c>
      <c r="K10" s="30">
        <v>0.2</v>
      </c>
      <c r="L10" s="64">
        <v>5.89</v>
      </c>
      <c r="M10" s="31">
        <v>0.44</v>
      </c>
      <c r="N10" s="31">
        <v>432</v>
      </c>
      <c r="O10" s="33">
        <v>204</v>
      </c>
      <c r="P10" s="86">
        <v>0.02</v>
      </c>
      <c r="Q10" s="63">
        <v>0.08</v>
      </c>
      <c r="R10" s="32">
        <v>154</v>
      </c>
      <c r="S10" s="30">
        <v>31.1</v>
      </c>
      <c r="T10" s="30">
        <v>2</v>
      </c>
      <c r="U10" s="27"/>
      <c r="V10" s="46"/>
    </row>
    <row r="11" spans="2:22" ht="15" customHeight="1">
      <c r="B11" s="23">
        <v>38097</v>
      </c>
      <c r="C11" s="24">
        <v>11.8</v>
      </c>
      <c r="D11" s="24">
        <v>8.68</v>
      </c>
      <c r="E11" s="36">
        <v>104</v>
      </c>
      <c r="F11" s="73">
        <v>26.4</v>
      </c>
      <c r="G11" s="63">
        <v>11.36</v>
      </c>
      <c r="H11" s="32">
        <v>2.8</v>
      </c>
      <c r="I11" s="33">
        <v>36.6</v>
      </c>
      <c r="J11" s="32">
        <v>9.64</v>
      </c>
      <c r="K11" s="86" t="s">
        <v>56</v>
      </c>
      <c r="L11" s="32">
        <v>5.66</v>
      </c>
      <c r="M11" s="31">
        <v>0.4</v>
      </c>
      <c r="N11" s="32">
        <v>159.9</v>
      </c>
      <c r="O11" s="33">
        <v>157</v>
      </c>
      <c r="P11" s="87">
        <v>0.04</v>
      </c>
      <c r="Q11" s="30">
        <v>0.307</v>
      </c>
      <c r="R11" s="30">
        <v>106</v>
      </c>
      <c r="S11" s="30">
        <v>24</v>
      </c>
      <c r="T11" s="30">
        <v>4</v>
      </c>
      <c r="U11" s="27"/>
      <c r="V11" s="46"/>
    </row>
    <row r="12" spans="2:22" ht="15" customHeight="1">
      <c r="B12" s="23">
        <v>38124</v>
      </c>
      <c r="C12" s="24">
        <v>11.9</v>
      </c>
      <c r="D12" s="25">
        <v>8.24</v>
      </c>
      <c r="E12" s="35">
        <v>136.9</v>
      </c>
      <c r="F12" s="29">
        <v>10</v>
      </c>
      <c r="G12" s="63">
        <v>10.23</v>
      </c>
      <c r="H12" s="64">
        <v>2.86</v>
      </c>
      <c r="I12" s="32">
        <v>20.5</v>
      </c>
      <c r="J12" s="38">
        <v>8.6</v>
      </c>
      <c r="K12" s="30">
        <v>0.07</v>
      </c>
      <c r="L12" s="64">
        <v>4.18</v>
      </c>
      <c r="M12" s="31">
        <v>0.4</v>
      </c>
      <c r="N12" s="33">
        <v>208.9</v>
      </c>
      <c r="O12" s="33">
        <v>174</v>
      </c>
      <c r="P12" s="30">
        <v>0.02</v>
      </c>
      <c r="Q12" s="30">
        <v>0.09</v>
      </c>
      <c r="R12" s="30">
        <v>129.8</v>
      </c>
      <c r="S12" s="30">
        <v>28.7</v>
      </c>
      <c r="T12" s="30">
        <v>11</v>
      </c>
      <c r="U12" s="27"/>
      <c r="V12" s="46"/>
    </row>
    <row r="13" spans="2:22" ht="15" customHeight="1">
      <c r="B13" s="23">
        <v>38159</v>
      </c>
      <c r="C13" s="24">
        <v>16.8</v>
      </c>
      <c r="D13" s="25">
        <v>8.01</v>
      </c>
      <c r="E13" s="36">
        <v>106.9</v>
      </c>
      <c r="F13" s="29">
        <v>10</v>
      </c>
      <c r="G13" s="63">
        <v>9.8</v>
      </c>
      <c r="H13" s="63">
        <v>1.76</v>
      </c>
      <c r="I13" s="30">
        <v>11.7</v>
      </c>
      <c r="J13" s="32">
        <v>8.19</v>
      </c>
      <c r="K13" s="30" t="s">
        <v>56</v>
      </c>
      <c r="L13" s="32">
        <v>4.09</v>
      </c>
      <c r="M13" s="31">
        <v>0.52</v>
      </c>
      <c r="N13" s="32">
        <v>125.1</v>
      </c>
      <c r="O13" s="33">
        <v>161</v>
      </c>
      <c r="P13" s="30">
        <v>0.02</v>
      </c>
      <c r="Q13" s="30">
        <v>0.17</v>
      </c>
      <c r="R13" s="30">
        <v>122.8</v>
      </c>
      <c r="S13" s="30">
        <v>26.4</v>
      </c>
      <c r="T13" s="30">
        <v>18</v>
      </c>
      <c r="U13" s="27"/>
      <c r="V13" s="46"/>
    </row>
    <row r="14" spans="2:22" ht="15" customHeight="1">
      <c r="B14" s="23">
        <v>38187</v>
      </c>
      <c r="C14" s="26">
        <v>19.1</v>
      </c>
      <c r="D14" s="25">
        <v>8.46</v>
      </c>
      <c r="E14" s="35">
        <v>114</v>
      </c>
      <c r="F14" s="72">
        <v>5.2</v>
      </c>
      <c r="G14" s="63">
        <v>9.01</v>
      </c>
      <c r="H14" s="63">
        <v>1.53</v>
      </c>
      <c r="I14" s="32">
        <v>17.2</v>
      </c>
      <c r="J14" s="30">
        <v>4.73</v>
      </c>
      <c r="K14" s="30" t="s">
        <v>56</v>
      </c>
      <c r="L14" s="32">
        <v>4.92</v>
      </c>
      <c r="M14" s="33">
        <v>0.29</v>
      </c>
      <c r="N14" s="32">
        <v>124.7</v>
      </c>
      <c r="O14" s="33">
        <v>189</v>
      </c>
      <c r="P14" s="30" t="s">
        <v>59</v>
      </c>
      <c r="Q14" s="30">
        <v>0.07</v>
      </c>
      <c r="R14" s="30">
        <v>144</v>
      </c>
      <c r="S14" s="30">
        <v>32.1</v>
      </c>
      <c r="T14" s="30">
        <v>10</v>
      </c>
      <c r="U14" s="27"/>
      <c r="V14" s="46"/>
    </row>
    <row r="15" spans="2:22" ht="15" customHeight="1">
      <c r="B15" s="23">
        <v>38216</v>
      </c>
      <c r="C15" s="26">
        <v>18.4</v>
      </c>
      <c r="D15" s="25">
        <v>8.29</v>
      </c>
      <c r="E15" s="36">
        <v>107.6</v>
      </c>
      <c r="F15" s="72">
        <v>6.8</v>
      </c>
      <c r="G15" s="63">
        <v>9.5</v>
      </c>
      <c r="H15" s="64">
        <v>2.31</v>
      </c>
      <c r="I15" s="30">
        <v>13.8</v>
      </c>
      <c r="J15" s="30">
        <v>6.11</v>
      </c>
      <c r="K15" s="30" t="s">
        <v>56</v>
      </c>
      <c r="L15" s="32">
        <v>4.38</v>
      </c>
      <c r="M15" s="33">
        <v>0.22</v>
      </c>
      <c r="N15" s="32">
        <v>115</v>
      </c>
      <c r="O15" s="33">
        <v>179</v>
      </c>
      <c r="P15" s="30">
        <v>0.012</v>
      </c>
      <c r="Q15" s="30">
        <v>0.06</v>
      </c>
      <c r="R15" s="30">
        <v>142</v>
      </c>
      <c r="S15" s="30">
        <v>31.4</v>
      </c>
      <c r="T15" s="30">
        <v>27</v>
      </c>
      <c r="U15" s="27"/>
      <c r="V15" s="46"/>
    </row>
    <row r="16" spans="2:22" ht="15" customHeight="1">
      <c r="B16" s="23">
        <v>38251</v>
      </c>
      <c r="C16" s="26">
        <v>13.9</v>
      </c>
      <c r="D16" s="25">
        <v>8.65</v>
      </c>
      <c r="E16" s="36">
        <v>104.5</v>
      </c>
      <c r="F16" s="72">
        <v>4</v>
      </c>
      <c r="G16" s="63">
        <v>11.54</v>
      </c>
      <c r="H16" s="63">
        <v>1.48</v>
      </c>
      <c r="I16" s="30">
        <v>11.7</v>
      </c>
      <c r="J16" s="32">
        <v>8.4</v>
      </c>
      <c r="K16" s="30" t="s">
        <v>56</v>
      </c>
      <c r="L16" s="32">
        <v>4.29</v>
      </c>
      <c r="M16" s="33">
        <v>0.37</v>
      </c>
      <c r="N16" s="30">
        <v>99.5</v>
      </c>
      <c r="O16" s="33">
        <v>181</v>
      </c>
      <c r="P16" s="30" t="s">
        <v>59</v>
      </c>
      <c r="Q16" s="30">
        <v>0.08</v>
      </c>
      <c r="R16" s="30">
        <v>133.6</v>
      </c>
      <c r="S16" s="30">
        <v>29.6</v>
      </c>
      <c r="T16" s="32">
        <v>44</v>
      </c>
      <c r="U16" s="40"/>
      <c r="V16" s="88"/>
    </row>
    <row r="17" spans="2:22" ht="15" customHeight="1">
      <c r="B17" s="23">
        <v>38278</v>
      </c>
      <c r="C17" s="26">
        <v>9.2</v>
      </c>
      <c r="D17" s="25">
        <v>8.36</v>
      </c>
      <c r="E17" s="33">
        <v>104</v>
      </c>
      <c r="F17" s="73">
        <v>20.8</v>
      </c>
      <c r="G17" s="63">
        <v>10.69</v>
      </c>
      <c r="H17" s="64">
        <v>2.41</v>
      </c>
      <c r="I17" s="30">
        <v>14</v>
      </c>
      <c r="J17" s="33">
        <v>11.4</v>
      </c>
      <c r="K17" s="30" t="s">
        <v>56</v>
      </c>
      <c r="L17" s="32">
        <v>4.78</v>
      </c>
      <c r="M17" s="31">
        <v>0.49</v>
      </c>
      <c r="N17" s="32">
        <v>111</v>
      </c>
      <c r="O17" s="33">
        <v>170</v>
      </c>
      <c r="P17" s="30">
        <v>0.028</v>
      </c>
      <c r="Q17" s="30">
        <v>0.23</v>
      </c>
      <c r="R17" s="30">
        <v>128</v>
      </c>
      <c r="S17" s="29">
        <v>27.3</v>
      </c>
      <c r="T17" s="30">
        <v>21</v>
      </c>
      <c r="U17" s="40"/>
      <c r="V17" s="88"/>
    </row>
    <row r="18" spans="2:22" ht="15" customHeight="1">
      <c r="B18" s="23">
        <v>38679</v>
      </c>
      <c r="C18" s="26">
        <v>6.4</v>
      </c>
      <c r="D18" s="25">
        <v>8.26</v>
      </c>
      <c r="E18" s="33">
        <v>95.1</v>
      </c>
      <c r="F18" s="37">
        <v>521</v>
      </c>
      <c r="G18" s="63">
        <v>11.17</v>
      </c>
      <c r="H18" s="37">
        <v>15.5</v>
      </c>
      <c r="I18" s="33">
        <v>35.6</v>
      </c>
      <c r="J18" s="34">
        <v>48.6</v>
      </c>
      <c r="K18" s="32">
        <v>0.41</v>
      </c>
      <c r="L18" s="38">
        <v>3</v>
      </c>
      <c r="M18" s="89">
        <v>1</v>
      </c>
      <c r="N18" s="32">
        <v>152.9</v>
      </c>
      <c r="O18" s="32">
        <v>102</v>
      </c>
      <c r="P18" s="33">
        <v>0.326</v>
      </c>
      <c r="Q18" s="34">
        <v>5.27</v>
      </c>
      <c r="R18" s="30">
        <v>96.9</v>
      </c>
      <c r="S18" s="29">
        <v>14.7</v>
      </c>
      <c r="T18" s="32">
        <v>88</v>
      </c>
      <c r="U18" s="40"/>
      <c r="V18" s="88"/>
    </row>
    <row r="19" spans="2:22" ht="15" customHeight="1" thickBot="1">
      <c r="B19" s="41">
        <v>38699</v>
      </c>
      <c r="C19" s="44">
        <v>2.3</v>
      </c>
      <c r="D19" s="43">
        <v>8.4</v>
      </c>
      <c r="E19" s="90">
        <v>118.1</v>
      </c>
      <c r="F19" s="91">
        <v>5.6</v>
      </c>
      <c r="G19" s="91">
        <v>13.44</v>
      </c>
      <c r="H19" s="92">
        <v>5.65</v>
      </c>
      <c r="I19" s="93">
        <v>14.4</v>
      </c>
      <c r="J19" s="94">
        <v>8.53</v>
      </c>
      <c r="K19" s="94">
        <v>0.36</v>
      </c>
      <c r="L19" s="95">
        <v>6.12</v>
      </c>
      <c r="M19" s="90">
        <v>0.54</v>
      </c>
      <c r="N19" s="94">
        <v>112</v>
      </c>
      <c r="O19" s="95">
        <v>204</v>
      </c>
      <c r="P19" s="93" t="s">
        <v>59</v>
      </c>
      <c r="Q19" s="93">
        <v>0.055</v>
      </c>
      <c r="R19" s="93">
        <v>147</v>
      </c>
      <c r="S19" s="96">
        <v>31.8</v>
      </c>
      <c r="T19" s="93">
        <v>5</v>
      </c>
      <c r="U19" s="45"/>
      <c r="V19" s="88"/>
    </row>
    <row r="20" spans="2:22" ht="15" customHeight="1">
      <c r="B20" s="97" t="s">
        <v>60</v>
      </c>
      <c r="C20" s="98">
        <f aca="true" t="shared" si="0" ref="C20:T20">AVERAGE(C8:C19)</f>
        <v>10.091666666666669</v>
      </c>
      <c r="D20" s="99">
        <f t="shared" si="0"/>
        <v>8.363333333333335</v>
      </c>
      <c r="E20" s="100">
        <f t="shared" si="0"/>
        <v>129.6833333333333</v>
      </c>
      <c r="F20" s="99">
        <f t="shared" si="0"/>
        <v>53.26666666666667</v>
      </c>
      <c r="G20" s="99">
        <f t="shared" si="0"/>
        <v>11.395000000000001</v>
      </c>
      <c r="H20" s="99">
        <f t="shared" si="0"/>
        <v>3.622499999999999</v>
      </c>
      <c r="I20" s="98">
        <f t="shared" si="0"/>
        <v>18.3</v>
      </c>
      <c r="J20" s="99">
        <f t="shared" si="0"/>
        <v>11.518333333333336</v>
      </c>
      <c r="K20" s="99">
        <f t="shared" si="0"/>
        <v>0.29666666666666663</v>
      </c>
      <c r="L20" s="99">
        <f t="shared" si="0"/>
        <v>5.064166666666667</v>
      </c>
      <c r="M20" s="101">
        <f t="shared" si="0"/>
        <v>0.47583333333333333</v>
      </c>
      <c r="N20" s="98">
        <f t="shared" si="0"/>
        <v>188.10000000000002</v>
      </c>
      <c r="O20" s="100">
        <f t="shared" si="0"/>
        <v>179.83333333333334</v>
      </c>
      <c r="P20" s="99">
        <f t="shared" si="0"/>
        <v>0.058333333333333334</v>
      </c>
      <c r="Q20" s="99">
        <f t="shared" si="0"/>
        <v>0.5684999999999999</v>
      </c>
      <c r="R20" s="100">
        <f t="shared" si="0"/>
        <v>139.50833333333333</v>
      </c>
      <c r="S20" s="98">
        <f t="shared" si="0"/>
        <v>29.650000000000002</v>
      </c>
      <c r="T20" s="100">
        <f t="shared" si="0"/>
        <v>20.416666666666668</v>
      </c>
      <c r="U20" s="99"/>
      <c r="V20" s="46"/>
    </row>
    <row r="21" spans="2:22" ht="15" customHeight="1">
      <c r="B21" s="102" t="s">
        <v>61</v>
      </c>
      <c r="C21" s="46">
        <f aca="true" t="shared" si="1" ref="C21:O21">MIN(C8:C19)</f>
        <v>0.8</v>
      </c>
      <c r="D21" s="46">
        <f t="shared" si="1"/>
        <v>8.01</v>
      </c>
      <c r="E21" s="46">
        <f t="shared" si="1"/>
        <v>95.1</v>
      </c>
      <c r="F21" s="99">
        <f t="shared" si="1"/>
        <v>4</v>
      </c>
      <c r="G21" s="99">
        <f t="shared" si="1"/>
        <v>9.01</v>
      </c>
      <c r="H21" s="46">
        <f t="shared" si="1"/>
        <v>1.48</v>
      </c>
      <c r="I21" s="99">
        <f t="shared" si="1"/>
        <v>11.7</v>
      </c>
      <c r="J21" s="46">
        <f t="shared" si="1"/>
        <v>4.73</v>
      </c>
      <c r="K21" s="99">
        <f t="shared" si="1"/>
        <v>0.07</v>
      </c>
      <c r="L21" s="46">
        <f t="shared" si="1"/>
        <v>3</v>
      </c>
      <c r="M21" s="46">
        <f t="shared" si="1"/>
        <v>0.22</v>
      </c>
      <c r="N21" s="98">
        <f t="shared" si="1"/>
        <v>99.5</v>
      </c>
      <c r="O21" s="46">
        <f t="shared" si="1"/>
        <v>102</v>
      </c>
      <c r="P21" s="103" t="s">
        <v>62</v>
      </c>
      <c r="Q21" s="46">
        <f>MIN(Q8:Q19)</f>
        <v>0.055</v>
      </c>
      <c r="R21" s="46">
        <f>MIN(R8:R19)</f>
        <v>96.9</v>
      </c>
      <c r="S21" s="46">
        <f>MIN(S8:S19)</f>
        <v>14.7</v>
      </c>
      <c r="T21" s="46">
        <f>MIN(T8:T19)</f>
        <v>2</v>
      </c>
      <c r="U21" s="46"/>
      <c r="V21" s="46"/>
    </row>
    <row r="22" spans="2:22" ht="15" customHeight="1">
      <c r="B22" s="102" t="s">
        <v>63</v>
      </c>
      <c r="C22" s="46">
        <f aca="true" t="shared" si="2" ref="C22:T22">MAX(C8:C19)</f>
        <v>19.1</v>
      </c>
      <c r="D22" s="46">
        <f t="shared" si="2"/>
        <v>8.68</v>
      </c>
      <c r="E22" s="46">
        <f t="shared" si="2"/>
        <v>217</v>
      </c>
      <c r="F22" s="99">
        <f t="shared" si="2"/>
        <v>521</v>
      </c>
      <c r="G22" s="99">
        <f t="shared" si="2"/>
        <v>14.22</v>
      </c>
      <c r="H22" s="46">
        <f t="shared" si="2"/>
        <v>15.5</v>
      </c>
      <c r="I22" s="46">
        <f t="shared" si="2"/>
        <v>36.6</v>
      </c>
      <c r="J22" s="46">
        <f t="shared" si="2"/>
        <v>48.6</v>
      </c>
      <c r="K22" s="46">
        <f t="shared" si="2"/>
        <v>0.45</v>
      </c>
      <c r="L22" s="46">
        <f t="shared" si="2"/>
        <v>6.78</v>
      </c>
      <c r="M22" s="46">
        <f t="shared" si="2"/>
        <v>1</v>
      </c>
      <c r="N22" s="46">
        <f t="shared" si="2"/>
        <v>432</v>
      </c>
      <c r="O22" s="46">
        <f t="shared" si="2"/>
        <v>219</v>
      </c>
      <c r="P22" s="46">
        <f t="shared" si="2"/>
        <v>0.326</v>
      </c>
      <c r="Q22" s="46">
        <f t="shared" si="2"/>
        <v>5.27</v>
      </c>
      <c r="R22" s="46">
        <f t="shared" si="2"/>
        <v>202</v>
      </c>
      <c r="S22" s="46">
        <f t="shared" si="2"/>
        <v>42.5</v>
      </c>
      <c r="T22" s="46">
        <f t="shared" si="2"/>
        <v>88</v>
      </c>
      <c r="U22" s="46"/>
      <c r="V22" s="46"/>
    </row>
    <row r="23" spans="2:22" ht="1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5" spans="2:22" ht="13.5" thickBot="1">
      <c r="B25" s="2"/>
      <c r="C25" s="2"/>
      <c r="D25" s="2" t="s">
        <v>29</v>
      </c>
      <c r="E25" s="2"/>
      <c r="F25" s="2"/>
      <c r="G25" s="2"/>
      <c r="H25" s="2"/>
      <c r="I25" s="2"/>
      <c r="J25" s="2" t="s">
        <v>30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2.75">
      <c r="B26" s="3" t="s">
        <v>5</v>
      </c>
      <c r="C26" s="4" t="s">
        <v>31</v>
      </c>
      <c r="D26" s="4" t="s">
        <v>32</v>
      </c>
      <c r="E26" s="4" t="s">
        <v>33</v>
      </c>
      <c r="F26" s="4" t="s">
        <v>34</v>
      </c>
      <c r="G26" s="47" t="s">
        <v>35</v>
      </c>
      <c r="H26" s="47" t="s">
        <v>36</v>
      </c>
      <c r="I26" s="4" t="s">
        <v>37</v>
      </c>
      <c r="J26" s="4" t="s">
        <v>38</v>
      </c>
      <c r="K26" s="4" t="s">
        <v>39</v>
      </c>
      <c r="L26" s="4" t="s">
        <v>40</v>
      </c>
      <c r="M26" s="4" t="s">
        <v>41</v>
      </c>
      <c r="N26" s="4" t="s">
        <v>42</v>
      </c>
      <c r="O26" s="4" t="s">
        <v>43</v>
      </c>
      <c r="P26" s="4" t="s">
        <v>44</v>
      </c>
      <c r="Q26" s="8" t="s">
        <v>45</v>
      </c>
      <c r="R26" s="48"/>
      <c r="S26" s="48"/>
      <c r="T26" s="48"/>
      <c r="U26" s="48"/>
      <c r="V26" s="2"/>
    </row>
    <row r="27" spans="2:21" ht="13.5" thickBot="1">
      <c r="B27" s="9"/>
      <c r="C27" s="10" t="s">
        <v>46</v>
      </c>
      <c r="D27" s="10" t="s">
        <v>46</v>
      </c>
      <c r="E27" s="10" t="s">
        <v>46</v>
      </c>
      <c r="F27" s="10" t="s">
        <v>47</v>
      </c>
      <c r="G27" s="10" t="s">
        <v>46</v>
      </c>
      <c r="H27" s="10" t="s">
        <v>46</v>
      </c>
      <c r="I27" s="10" t="s">
        <v>47</v>
      </c>
      <c r="J27" s="10" t="s">
        <v>46</v>
      </c>
      <c r="K27" s="10" t="s">
        <v>46</v>
      </c>
      <c r="L27" s="10" t="s">
        <v>46</v>
      </c>
      <c r="M27" s="10" t="s">
        <v>46</v>
      </c>
      <c r="N27" s="10" t="s">
        <v>46</v>
      </c>
      <c r="O27" s="10" t="s">
        <v>46</v>
      </c>
      <c r="P27" s="10" t="s">
        <v>46</v>
      </c>
      <c r="Q27" s="11" t="s">
        <v>46</v>
      </c>
      <c r="R27" s="46"/>
      <c r="S27" s="46"/>
      <c r="T27" s="46"/>
      <c r="U27" s="46"/>
    </row>
    <row r="28" spans="2:21" ht="15" customHeight="1" thickTop="1">
      <c r="B28" s="12">
        <v>38005</v>
      </c>
      <c r="C28" s="19">
        <v>21</v>
      </c>
      <c r="D28" s="13"/>
      <c r="E28" s="13"/>
      <c r="F28" s="13"/>
      <c r="G28" s="13"/>
      <c r="H28" s="13"/>
      <c r="I28" s="21">
        <v>9</v>
      </c>
      <c r="J28" s="13"/>
      <c r="K28" s="67" t="s">
        <v>48</v>
      </c>
      <c r="L28" s="13"/>
      <c r="M28" s="13"/>
      <c r="N28" s="61">
        <v>0.21</v>
      </c>
      <c r="O28" s="13"/>
      <c r="P28" s="13"/>
      <c r="Q28" s="68" t="s">
        <v>50</v>
      </c>
      <c r="R28" s="46"/>
      <c r="S28" s="46"/>
      <c r="T28" s="46"/>
      <c r="U28" s="46"/>
    </row>
    <row r="29" spans="2:21" ht="15" customHeight="1">
      <c r="B29" s="23">
        <v>38040</v>
      </c>
      <c r="C29" s="33">
        <v>22</v>
      </c>
      <c r="D29" s="24"/>
      <c r="E29" s="24"/>
      <c r="F29" s="24"/>
      <c r="G29" s="24"/>
      <c r="H29" s="24"/>
      <c r="I29" s="33">
        <v>11.2</v>
      </c>
      <c r="J29" s="24"/>
      <c r="K29" s="69" t="s">
        <v>48</v>
      </c>
      <c r="L29" s="24"/>
      <c r="M29" s="24"/>
      <c r="N29" s="50" t="s">
        <v>49</v>
      </c>
      <c r="O29" s="77"/>
      <c r="P29" s="77"/>
      <c r="Q29" s="52" t="s">
        <v>50</v>
      </c>
      <c r="R29" s="46"/>
      <c r="S29" s="46"/>
      <c r="T29" s="46"/>
      <c r="U29" s="46"/>
    </row>
    <row r="30" spans="2:21" ht="15" customHeight="1">
      <c r="B30" s="23">
        <v>38068</v>
      </c>
      <c r="C30" s="33">
        <v>22</v>
      </c>
      <c r="D30" s="24"/>
      <c r="E30" s="24"/>
      <c r="F30" s="24"/>
      <c r="G30" s="24"/>
      <c r="H30" s="24"/>
      <c r="I30" s="30">
        <v>4.6</v>
      </c>
      <c r="J30" s="24"/>
      <c r="K30" s="69" t="s">
        <v>48</v>
      </c>
      <c r="L30" s="24"/>
      <c r="M30" s="24"/>
      <c r="N30" s="50" t="s">
        <v>49</v>
      </c>
      <c r="O30" s="77"/>
      <c r="P30" s="77"/>
      <c r="Q30" s="52" t="s">
        <v>50</v>
      </c>
      <c r="R30" s="46"/>
      <c r="S30" s="46"/>
      <c r="T30" s="46"/>
      <c r="U30" s="46"/>
    </row>
    <row r="31" spans="2:21" ht="15" customHeight="1">
      <c r="B31" s="23">
        <v>38097</v>
      </c>
      <c r="C31" s="31">
        <v>31</v>
      </c>
      <c r="D31" s="24"/>
      <c r="E31" s="24"/>
      <c r="F31" s="24"/>
      <c r="G31" s="24"/>
      <c r="H31" s="24"/>
      <c r="I31" s="33">
        <v>19</v>
      </c>
      <c r="J31" s="24"/>
      <c r="K31" s="69" t="s">
        <v>48</v>
      </c>
      <c r="L31" s="24"/>
      <c r="M31" s="24"/>
      <c r="N31" s="50">
        <v>0.3</v>
      </c>
      <c r="O31" s="24"/>
      <c r="P31" s="24"/>
      <c r="Q31" s="52" t="s">
        <v>50</v>
      </c>
      <c r="R31" s="46"/>
      <c r="S31" s="46"/>
      <c r="T31" s="46"/>
      <c r="U31" s="46"/>
    </row>
    <row r="32" spans="2:21" ht="15" customHeight="1">
      <c r="B32" s="23">
        <v>38124</v>
      </c>
      <c r="C32" s="32">
        <v>19</v>
      </c>
      <c r="D32" s="24"/>
      <c r="E32" s="24"/>
      <c r="F32" s="24"/>
      <c r="G32" s="24"/>
      <c r="H32" s="24"/>
      <c r="I32" s="33">
        <v>12.6</v>
      </c>
      <c r="J32" s="53"/>
      <c r="K32" s="69" t="s">
        <v>48</v>
      </c>
      <c r="L32" s="24"/>
      <c r="M32" s="24"/>
      <c r="N32" s="50">
        <v>0.3</v>
      </c>
      <c r="O32" s="24"/>
      <c r="P32" s="24"/>
      <c r="Q32" s="52" t="s">
        <v>50</v>
      </c>
      <c r="R32" s="46"/>
      <c r="S32" s="46"/>
      <c r="T32" s="46"/>
      <c r="U32" s="46"/>
    </row>
    <row r="33" spans="2:21" ht="15" customHeight="1">
      <c r="B33" s="23">
        <v>38159</v>
      </c>
      <c r="C33" s="32">
        <v>13.7</v>
      </c>
      <c r="D33" s="24"/>
      <c r="E33" s="24"/>
      <c r="F33" s="24"/>
      <c r="G33" s="24"/>
      <c r="H33" s="24"/>
      <c r="I33" s="33">
        <v>11</v>
      </c>
      <c r="J33" s="24"/>
      <c r="K33" s="69" t="s">
        <v>48</v>
      </c>
      <c r="L33" s="24"/>
      <c r="M33" s="53"/>
      <c r="N33" s="32" t="s">
        <v>49</v>
      </c>
      <c r="O33" s="53"/>
      <c r="P33" s="53"/>
      <c r="Q33" s="52" t="s">
        <v>50</v>
      </c>
      <c r="R33" s="46"/>
      <c r="S33" s="46"/>
      <c r="T33" s="46"/>
      <c r="U33" s="46"/>
    </row>
    <row r="34" spans="2:21" ht="15" customHeight="1">
      <c r="B34" s="23">
        <v>38187</v>
      </c>
      <c r="C34" s="32">
        <v>11</v>
      </c>
      <c r="D34" s="53"/>
      <c r="E34" s="53"/>
      <c r="F34" s="53"/>
      <c r="G34" s="53"/>
      <c r="H34" s="53"/>
      <c r="I34" s="33">
        <v>10.2</v>
      </c>
      <c r="J34" s="53"/>
      <c r="K34" s="69" t="s">
        <v>48</v>
      </c>
      <c r="L34" s="24"/>
      <c r="M34" s="24"/>
      <c r="N34" s="50">
        <v>0.25</v>
      </c>
      <c r="O34" s="24"/>
      <c r="P34" s="24"/>
      <c r="Q34" s="52" t="s">
        <v>50</v>
      </c>
      <c r="R34" s="46"/>
      <c r="S34" s="46"/>
      <c r="T34" s="46"/>
      <c r="U34" s="46"/>
    </row>
    <row r="35" spans="2:21" ht="15" customHeight="1">
      <c r="B35" s="23">
        <v>38216</v>
      </c>
      <c r="C35" s="32">
        <v>13</v>
      </c>
      <c r="D35" s="53"/>
      <c r="E35" s="53"/>
      <c r="F35" s="53"/>
      <c r="G35" s="53"/>
      <c r="H35" s="53"/>
      <c r="I35" s="31">
        <v>29.7</v>
      </c>
      <c r="J35" s="53"/>
      <c r="K35" s="69" t="s">
        <v>48</v>
      </c>
      <c r="L35" s="53"/>
      <c r="M35" s="53"/>
      <c r="N35" s="50">
        <v>0.2</v>
      </c>
      <c r="O35" s="53"/>
      <c r="P35" s="53"/>
      <c r="Q35" s="52" t="s">
        <v>50</v>
      </c>
      <c r="R35" s="46"/>
      <c r="S35" s="46"/>
      <c r="T35" s="46"/>
      <c r="U35" s="46"/>
    </row>
    <row r="36" spans="2:21" ht="15" customHeight="1">
      <c r="B36" s="23">
        <v>38251</v>
      </c>
      <c r="C36" s="32">
        <v>17</v>
      </c>
      <c r="D36" s="53"/>
      <c r="E36" s="53"/>
      <c r="F36" s="53"/>
      <c r="G36" s="53"/>
      <c r="H36" s="24"/>
      <c r="I36" s="32">
        <v>6.6</v>
      </c>
      <c r="J36" s="24"/>
      <c r="K36" s="69" t="s">
        <v>48</v>
      </c>
      <c r="L36" s="53"/>
      <c r="M36" s="53"/>
      <c r="N36" s="50">
        <v>0.2</v>
      </c>
      <c r="O36" s="53"/>
      <c r="P36" s="53"/>
      <c r="Q36" s="52" t="s">
        <v>50</v>
      </c>
      <c r="R36" s="46"/>
      <c r="S36" s="46"/>
      <c r="T36" s="46"/>
      <c r="U36" s="46"/>
    </row>
    <row r="37" spans="2:21" ht="15" customHeight="1">
      <c r="B37" s="23">
        <v>38278</v>
      </c>
      <c r="C37" s="73">
        <v>14</v>
      </c>
      <c r="D37" s="53"/>
      <c r="E37" s="53"/>
      <c r="F37" s="53"/>
      <c r="G37" s="53"/>
      <c r="H37" s="24"/>
      <c r="I37" s="31">
        <v>24.5</v>
      </c>
      <c r="J37" s="25"/>
      <c r="K37" s="69" t="s">
        <v>48</v>
      </c>
      <c r="L37" s="53"/>
      <c r="M37" s="53"/>
      <c r="N37" s="50">
        <v>0.2</v>
      </c>
      <c r="O37" s="53"/>
      <c r="P37" s="53"/>
      <c r="Q37" s="52" t="s">
        <v>50</v>
      </c>
      <c r="R37" s="46"/>
      <c r="S37" s="46"/>
      <c r="T37" s="46"/>
      <c r="U37" s="46"/>
    </row>
    <row r="38" spans="2:21" ht="15" customHeight="1">
      <c r="B38" s="23">
        <v>38679</v>
      </c>
      <c r="C38" s="73">
        <v>14</v>
      </c>
      <c r="D38" s="53"/>
      <c r="E38" s="53"/>
      <c r="F38" s="53"/>
      <c r="G38" s="53"/>
      <c r="H38" s="24"/>
      <c r="I38" s="32">
        <v>8.5</v>
      </c>
      <c r="J38" s="25"/>
      <c r="K38" s="32">
        <v>11</v>
      </c>
      <c r="L38" s="24"/>
      <c r="M38" s="53"/>
      <c r="N38" s="31">
        <v>1.2</v>
      </c>
      <c r="O38" s="53"/>
      <c r="P38" s="53"/>
      <c r="Q38" s="104">
        <v>4</v>
      </c>
      <c r="R38" s="46"/>
      <c r="S38" s="46"/>
      <c r="T38" s="46"/>
      <c r="U38" s="46"/>
    </row>
    <row r="39" spans="2:21" ht="15" customHeight="1" thickBot="1">
      <c r="B39" s="41">
        <v>38699</v>
      </c>
      <c r="C39" s="105">
        <v>13.6</v>
      </c>
      <c r="D39" s="57"/>
      <c r="E39" s="57"/>
      <c r="F39" s="57"/>
      <c r="G39" s="57"/>
      <c r="H39" s="42"/>
      <c r="I39" s="95">
        <v>11.5</v>
      </c>
      <c r="J39" s="43"/>
      <c r="K39" s="106" t="s">
        <v>48</v>
      </c>
      <c r="L39" s="42"/>
      <c r="M39" s="57"/>
      <c r="N39" s="94" t="s">
        <v>49</v>
      </c>
      <c r="O39" s="57"/>
      <c r="P39" s="57"/>
      <c r="Q39" s="107">
        <v>2.6</v>
      </c>
      <c r="R39" s="46"/>
      <c r="S39" s="46"/>
      <c r="T39" s="46"/>
      <c r="U39" s="46"/>
    </row>
    <row r="40" spans="2:9" ht="12.75">
      <c r="B40" s="97" t="s">
        <v>60</v>
      </c>
      <c r="C40" s="108">
        <f>AVERAGE(C28:C39)</f>
        <v>17.60833333333333</v>
      </c>
      <c r="I40" s="108"/>
    </row>
    <row r="41" spans="2:9" ht="12.75">
      <c r="B41" s="102" t="s">
        <v>61</v>
      </c>
      <c r="C41">
        <f>MIN(C28:C39)</f>
        <v>11</v>
      </c>
      <c r="I41">
        <f>MIN(I28:I39)</f>
        <v>4.6</v>
      </c>
    </row>
    <row r="42" spans="2:9" ht="12.75">
      <c r="B42" s="102" t="s">
        <v>63</v>
      </c>
      <c r="C42">
        <f>MAX(C28:C39)</f>
        <v>31</v>
      </c>
      <c r="I42">
        <f>MAX(I28:I39)</f>
        <v>29.7</v>
      </c>
    </row>
  </sheetData>
  <printOptions/>
  <pageMargins left="0.3937007874015748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F40" sqref="F40"/>
    </sheetView>
  </sheetViews>
  <sheetFormatPr defaultColWidth="9.00390625" defaultRowHeight="12.75"/>
  <cols>
    <col min="1" max="1" width="3.125" style="0" customWidth="1"/>
    <col min="2" max="2" width="9.125" style="125" customWidth="1"/>
    <col min="16" max="16" width="17.375" style="0" customWidth="1"/>
  </cols>
  <sheetData>
    <row r="1" spans="2:17" ht="12.75">
      <c r="B1" s="10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6"/>
      <c r="Q1" s="46"/>
    </row>
    <row r="2" spans="2:16" ht="19.5" customHeight="1">
      <c r="B2" s="110" t="s">
        <v>65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2:16" ht="12.75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2:16" ht="12.75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2:16" ht="12.75">
      <c r="B5" s="113" t="s">
        <v>66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</row>
    <row r="6" spans="2:16" ht="12.75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ht="12.75">
      <c r="B7" s="116" t="s">
        <v>67</v>
      </c>
      <c r="C7" s="117"/>
      <c r="D7" s="114"/>
      <c r="E7" s="114" t="s">
        <v>68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6" ht="12.75">
      <c r="B8" s="116" t="s">
        <v>69</v>
      </c>
      <c r="C8" s="118"/>
      <c r="D8" s="114"/>
      <c r="E8" s="114" t="s">
        <v>70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</row>
    <row r="9" spans="2:16" ht="12.75">
      <c r="B9" s="116" t="s">
        <v>71</v>
      </c>
      <c r="C9" s="119"/>
      <c r="D9" s="114"/>
      <c r="E9" s="114" t="s">
        <v>72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5"/>
    </row>
    <row r="10" spans="2:16" ht="12.75">
      <c r="B10" s="116" t="s">
        <v>73</v>
      </c>
      <c r="C10" s="120"/>
      <c r="D10" s="114"/>
      <c r="E10" s="114" t="s">
        <v>74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2:16" ht="12.75">
      <c r="B11" s="116" t="s">
        <v>75</v>
      </c>
      <c r="C11" s="121"/>
      <c r="D11" s="114"/>
      <c r="E11" s="114" t="s">
        <v>76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5"/>
    </row>
    <row r="12" spans="2:16" ht="12.75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</row>
    <row r="13" spans="2:16" ht="12.75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</row>
    <row r="14" spans="2:16" ht="12.75"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5"/>
    </row>
    <row r="15" spans="2:16" ht="12.75">
      <c r="B15" s="113" t="s">
        <v>77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</row>
    <row r="16" spans="2:16" ht="12.75">
      <c r="B16" s="113" t="s">
        <v>78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</row>
    <row r="17" spans="2:16" ht="12.75">
      <c r="B17" s="113" t="s">
        <v>79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5"/>
    </row>
    <row r="18" spans="2:16" ht="12.75">
      <c r="B18" s="113" t="s">
        <v>80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2:16" ht="12.75">
      <c r="B19" s="113" t="s">
        <v>81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2:16" ht="12.75">
      <c r="B20" s="113" t="s">
        <v>82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2:16" ht="12.75">
      <c r="B21" s="113" t="s">
        <v>83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5"/>
    </row>
    <row r="22" spans="2:16" ht="12.75">
      <c r="B22" s="113" t="s">
        <v>84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5"/>
    </row>
    <row r="23" spans="2:16" ht="12.75"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</row>
    <row r="24" spans="2:16" ht="12.75">
      <c r="B24" s="113" t="s">
        <v>85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5"/>
    </row>
    <row r="25" spans="2:16" ht="12.75">
      <c r="B25" s="113" t="s">
        <v>86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</row>
    <row r="26" spans="2:16" ht="12.75" customHeight="1">
      <c r="B26" s="113" t="s">
        <v>87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</row>
    <row r="27" spans="2:16" ht="12.75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4"/>
    </row>
    <row r="28" ht="12.75">
      <c r="B28" s="125" t="s">
        <v>88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2005-07-11T10:24:11Z</dcterms:created>
  <dcterms:modified xsi:type="dcterms:W3CDTF">2005-07-11T10:24:46Z</dcterms:modified>
  <cp:category/>
  <cp:version/>
  <cp:contentType/>
  <cp:contentStatus/>
</cp:coreProperties>
</file>