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Zát6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<sst xmlns="http://schemas.openxmlformats.org/spreadsheetml/2006/main" count="72" uniqueCount="59">
  <si>
    <t>r.2004</t>
  </si>
  <si>
    <r>
      <t xml:space="preserve">6. </t>
    </r>
    <r>
      <rPr>
        <b/>
        <sz val="10"/>
        <rFont val="Arial CE"/>
        <family val="2"/>
      </rPr>
      <t>ZÁTIŠSKÝ potok</t>
    </r>
    <r>
      <rPr>
        <sz val="10"/>
        <rFont val="Arial CE"/>
        <family val="0"/>
      </rPr>
      <t xml:space="preserve"> - ústí do Vltavy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</si>
  <si>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</si>
  <si>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</si>
  <si>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</si>
  <si>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</si>
  <si>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</si>
  <si>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</si>
  <si>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</si>
  <si>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</si>
  <si>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</si>
  <si>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</si>
  <si>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</si>
  <si>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</si>
  <si>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</si>
  <si>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</si>
  <si>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</si>
  <si>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</si>
  <si>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</si>
  <si>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</si>
  <si>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</si>
  <si>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</si>
  <si>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</si>
  <si>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</si>
  <si>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</si>
  <si>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</si>
  <si>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</si>
  <si>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</si>
  <si>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</si>
  <si>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</si>
  <si>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19.7.2004*</t>
  </si>
  <si>
    <t>prům</t>
  </si>
  <si>
    <t>min</t>
  </si>
  <si>
    <t>max</t>
  </si>
  <si>
    <t>* - vyschlé koryto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</si>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</sst>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0.00000"/>
    <numFmt numFmtId="170" formatCode="0.000000"/>
    <numFmt numFmtId="171" formatCode="ddmm\l"/>
    <numFmt numFmtId="172" formatCode="dd/mm\l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7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7" fontId="0" fillId="0" borderId="13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0" fontId="3" fillId="6" borderId="19" xfId="0" applyFont="1" applyFill="1" applyBorder="1" applyAlignment="1">
      <alignment horizontal="left" indent="2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 horizontal="left" indent="2"/>
    </xf>
    <xf numFmtId="0" fontId="0" fillId="6" borderId="0" xfId="0" applyFill="1" applyBorder="1" applyAlignment="1">
      <alignment/>
    </xf>
    <xf numFmtId="0" fontId="0" fillId="6" borderId="23" xfId="0" applyFill="1" applyBorder="1" applyAlignment="1">
      <alignment/>
    </xf>
    <xf numFmtId="0" fontId="3" fillId="6" borderId="22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24" xfId="0" applyFill="1" applyBorder="1" applyAlignment="1">
      <alignment horizontal="left" indent="2"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zoomScale="90" zoomScaleNormal="90" workbookViewId="0" topLeftCell="A1">
      <selection activeCell="C45" sqref="C45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ht="12.75">
      <c r="B3" t="s">
        <v>1</v>
      </c>
    </row>
    <row r="4" spans="20:21" ht="12.75">
      <c r="T4" s="1" t="s">
        <v>2</v>
      </c>
      <c r="U4" s="1"/>
    </row>
    <row r="5" spans="3:21" ht="13.5" thickBot="1">
      <c r="C5" s="1" t="s">
        <v>3</v>
      </c>
      <c r="D5" s="1"/>
      <c r="E5" s="1"/>
      <c r="F5" s="1"/>
      <c r="T5" s="1" t="s">
        <v>4</v>
      </c>
      <c r="U5" s="1"/>
    </row>
    <row r="6" spans="2:22" ht="12.75"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5" t="s">
        <v>17</v>
      </c>
      <c r="O6" s="3" t="s">
        <v>18</v>
      </c>
      <c r="P6" s="3" t="s">
        <v>19</v>
      </c>
      <c r="Q6" s="4" t="s">
        <v>20</v>
      </c>
      <c r="R6" s="6" t="s">
        <v>21</v>
      </c>
      <c r="S6" s="5" t="s">
        <v>22</v>
      </c>
      <c r="T6" s="3" t="s">
        <v>23</v>
      </c>
      <c r="U6" s="7" t="s">
        <v>24</v>
      </c>
      <c r="V6" s="8"/>
    </row>
    <row r="7" spans="2:22" ht="13.5" thickBot="1">
      <c r="B7" s="9"/>
      <c r="C7" s="10" t="s">
        <v>25</v>
      </c>
      <c r="D7" s="10"/>
      <c r="E7" s="10" t="s">
        <v>26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10" t="s">
        <v>27</v>
      </c>
      <c r="T7" s="10" t="s">
        <v>28</v>
      </c>
      <c r="U7" s="11"/>
      <c r="V7" s="8"/>
    </row>
    <row r="8" spans="2:22" ht="15" customHeight="1" thickTop="1">
      <c r="B8" s="12">
        <v>38005</v>
      </c>
      <c r="C8" s="13">
        <v>0.5</v>
      </c>
      <c r="D8" s="14">
        <v>7.81</v>
      </c>
      <c r="E8" s="15">
        <v>154</v>
      </c>
      <c r="F8" s="16">
        <v>1</v>
      </c>
      <c r="G8" s="17">
        <v>13.95</v>
      </c>
      <c r="H8" s="17">
        <v>1.36</v>
      </c>
      <c r="I8" s="16">
        <v>11.9</v>
      </c>
      <c r="J8" s="18">
        <v>4.93</v>
      </c>
      <c r="K8" s="18">
        <v>0.15</v>
      </c>
      <c r="L8" s="19">
        <v>5.2</v>
      </c>
      <c r="M8" s="19">
        <v>0.09</v>
      </c>
      <c r="N8" s="20">
        <v>283.3</v>
      </c>
      <c r="O8" s="20">
        <v>194</v>
      </c>
      <c r="P8" s="18">
        <v>0.056</v>
      </c>
      <c r="Q8" s="18">
        <v>0.04</v>
      </c>
      <c r="R8" s="21">
        <v>150</v>
      </c>
      <c r="S8" s="18">
        <v>32.2</v>
      </c>
      <c r="T8" s="18">
        <v>1</v>
      </c>
      <c r="U8" s="22"/>
      <c r="V8" s="8"/>
    </row>
    <row r="9" spans="2:22" ht="15" customHeight="1">
      <c r="B9" s="23"/>
      <c r="C9" s="24"/>
      <c r="D9" s="24"/>
      <c r="E9" s="24"/>
      <c r="F9" s="25"/>
      <c r="G9" s="25"/>
      <c r="H9" s="24"/>
      <c r="I9" s="26"/>
      <c r="J9" s="24"/>
      <c r="K9" s="24"/>
      <c r="L9" s="25"/>
      <c r="M9" s="25"/>
      <c r="N9" s="24"/>
      <c r="O9" s="24"/>
      <c r="P9" s="24"/>
      <c r="Q9" s="24"/>
      <c r="R9" s="27"/>
      <c r="S9" s="24"/>
      <c r="T9" s="24"/>
      <c r="U9" s="28"/>
      <c r="V9" s="8"/>
    </row>
    <row r="10" spans="2:22" ht="15" customHeight="1">
      <c r="B10" s="29">
        <v>38068</v>
      </c>
      <c r="C10" s="30">
        <v>8.3</v>
      </c>
      <c r="D10" s="30">
        <v>8.72</v>
      </c>
      <c r="E10" s="31">
        <v>140.3</v>
      </c>
      <c r="F10" s="32">
        <v>12.4</v>
      </c>
      <c r="G10" s="32">
        <v>13.71</v>
      </c>
      <c r="H10" s="33">
        <v>4.43</v>
      </c>
      <c r="I10" s="34">
        <v>15</v>
      </c>
      <c r="J10" s="35">
        <v>7.82</v>
      </c>
      <c r="K10" s="36">
        <v>0.04</v>
      </c>
      <c r="L10" s="32">
        <v>2.46</v>
      </c>
      <c r="M10" s="37">
        <v>0.1</v>
      </c>
      <c r="N10" s="33">
        <v>253</v>
      </c>
      <c r="O10" s="33">
        <v>187</v>
      </c>
      <c r="P10" s="36">
        <v>0.02</v>
      </c>
      <c r="Q10" s="36">
        <v>0.04</v>
      </c>
      <c r="R10" s="38">
        <v>97</v>
      </c>
      <c r="S10" s="36">
        <v>23.9</v>
      </c>
      <c r="T10" s="36">
        <v>14</v>
      </c>
      <c r="U10" s="28"/>
      <c r="V10" s="8"/>
    </row>
    <row r="11" spans="2:22" ht="15" customHeight="1">
      <c r="B11" s="39"/>
      <c r="C11" s="30"/>
      <c r="D11" s="30"/>
      <c r="E11" s="30"/>
      <c r="F11" s="40"/>
      <c r="G11" s="40"/>
      <c r="H11" s="30"/>
      <c r="I11" s="41"/>
      <c r="J11" s="30"/>
      <c r="K11" s="30"/>
      <c r="L11" s="40"/>
      <c r="M11" s="40"/>
      <c r="N11" s="30"/>
      <c r="O11" s="30"/>
      <c r="P11" s="30"/>
      <c r="Q11" s="30"/>
      <c r="R11" s="42"/>
      <c r="S11" s="30"/>
      <c r="T11" s="30"/>
      <c r="U11" s="28"/>
      <c r="V11" s="8"/>
    </row>
    <row r="12" spans="2:22" ht="15" customHeight="1">
      <c r="B12" s="29">
        <v>38124</v>
      </c>
      <c r="C12" s="30">
        <v>15.2</v>
      </c>
      <c r="D12" s="30">
        <v>8.59</v>
      </c>
      <c r="E12" s="33">
        <v>96.8</v>
      </c>
      <c r="F12" s="43">
        <v>12</v>
      </c>
      <c r="G12" s="32">
        <v>13.99</v>
      </c>
      <c r="H12" s="35">
        <v>3.48</v>
      </c>
      <c r="I12" s="44">
        <v>32.5</v>
      </c>
      <c r="J12" s="33">
        <v>10.5</v>
      </c>
      <c r="K12" s="36" t="s">
        <v>29</v>
      </c>
      <c r="L12" s="32">
        <v>1.22</v>
      </c>
      <c r="M12" s="45">
        <v>0.18</v>
      </c>
      <c r="N12" s="35">
        <v>130</v>
      </c>
      <c r="O12" s="33">
        <v>184</v>
      </c>
      <c r="P12" s="36">
        <v>0.04</v>
      </c>
      <c r="Q12" s="32">
        <v>0.17</v>
      </c>
      <c r="R12" s="43">
        <v>94.3</v>
      </c>
      <c r="S12" s="43">
        <v>24.9</v>
      </c>
      <c r="T12" s="36">
        <v>0</v>
      </c>
      <c r="U12" s="28"/>
      <c r="V12" s="8"/>
    </row>
    <row r="13" spans="2:22" ht="15" customHeight="1">
      <c r="B13" s="29"/>
      <c r="C13" s="30"/>
      <c r="D13" s="30"/>
      <c r="E13" s="30"/>
      <c r="F13" s="40"/>
      <c r="G13" s="40"/>
      <c r="H13" s="30"/>
      <c r="I13" s="41"/>
      <c r="J13" s="30"/>
      <c r="K13" s="30"/>
      <c r="L13" s="40"/>
      <c r="M13" s="40"/>
      <c r="N13" s="30"/>
      <c r="O13" s="30"/>
      <c r="P13" s="30"/>
      <c r="Q13" s="30"/>
      <c r="R13" s="42"/>
      <c r="S13" s="30"/>
      <c r="T13" s="30"/>
      <c r="U13" s="28"/>
      <c r="V13" s="8"/>
    </row>
    <row r="14" spans="2:22" ht="15" customHeight="1">
      <c r="B14" s="46" t="s">
        <v>30</v>
      </c>
      <c r="C14" s="30"/>
      <c r="D14" s="30"/>
      <c r="E14" s="30"/>
      <c r="F14" s="40"/>
      <c r="G14" s="40"/>
      <c r="H14" s="30"/>
      <c r="I14" s="41"/>
      <c r="J14" s="30"/>
      <c r="K14" s="30"/>
      <c r="L14" s="40"/>
      <c r="M14" s="40"/>
      <c r="N14" s="30"/>
      <c r="O14" s="30"/>
      <c r="P14" s="30"/>
      <c r="Q14" s="30"/>
      <c r="R14" s="41"/>
      <c r="S14" s="30"/>
      <c r="T14" s="30"/>
      <c r="U14" s="28"/>
      <c r="V14" s="8"/>
    </row>
    <row r="15" spans="2:22" ht="15" customHeight="1">
      <c r="B15" s="29"/>
      <c r="C15" s="30"/>
      <c r="D15" s="30"/>
      <c r="E15" s="30"/>
      <c r="F15" s="40"/>
      <c r="G15" s="40"/>
      <c r="H15" s="30"/>
      <c r="I15" s="41"/>
      <c r="J15" s="30"/>
      <c r="K15" s="30"/>
      <c r="L15" s="40"/>
      <c r="M15" s="40"/>
      <c r="N15" s="30"/>
      <c r="O15" s="30"/>
      <c r="P15" s="30"/>
      <c r="Q15" s="30"/>
      <c r="R15" s="42"/>
      <c r="S15" s="30"/>
      <c r="T15" s="30"/>
      <c r="U15" s="28"/>
      <c r="V15" s="8"/>
    </row>
    <row r="16" spans="2:22" ht="15" customHeight="1">
      <c r="B16" s="29">
        <v>38251</v>
      </c>
      <c r="C16" s="41">
        <v>13.1</v>
      </c>
      <c r="D16" s="30">
        <v>7.83</v>
      </c>
      <c r="E16" s="35">
        <v>65.5</v>
      </c>
      <c r="F16" s="43">
        <v>14</v>
      </c>
      <c r="G16" s="32">
        <v>9.5</v>
      </c>
      <c r="H16" s="33">
        <v>7.43</v>
      </c>
      <c r="I16" s="44">
        <v>37.3</v>
      </c>
      <c r="J16" s="33">
        <v>14</v>
      </c>
      <c r="K16" s="36">
        <v>0.14</v>
      </c>
      <c r="L16" s="32">
        <v>1.42</v>
      </c>
      <c r="M16" s="33">
        <v>0.28</v>
      </c>
      <c r="N16" s="36">
        <v>65.2</v>
      </c>
      <c r="O16" s="35">
        <v>130</v>
      </c>
      <c r="P16" s="35">
        <v>0.101</v>
      </c>
      <c r="Q16" s="32">
        <v>0.27</v>
      </c>
      <c r="R16" s="38">
        <v>63.5</v>
      </c>
      <c r="S16" s="36">
        <v>16.9</v>
      </c>
      <c r="T16" s="36">
        <v>36</v>
      </c>
      <c r="U16" s="47"/>
      <c r="V16" s="8"/>
    </row>
    <row r="17" spans="2:22" ht="1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7"/>
      <c r="S17" s="24"/>
      <c r="T17" s="24"/>
      <c r="U17" s="28"/>
      <c r="V17" s="8"/>
    </row>
    <row r="18" spans="2:22" ht="15" customHeight="1">
      <c r="B18" s="29">
        <v>38680</v>
      </c>
      <c r="C18" s="30">
        <v>2.8</v>
      </c>
      <c r="D18" s="30">
        <v>7.96</v>
      </c>
      <c r="E18" s="33">
        <v>78.2</v>
      </c>
      <c r="F18" s="36">
        <v>6.4</v>
      </c>
      <c r="G18" s="36">
        <v>12.65</v>
      </c>
      <c r="H18" s="35">
        <v>3.85</v>
      </c>
      <c r="I18" s="36">
        <v>12.4</v>
      </c>
      <c r="J18" s="35">
        <v>7.4</v>
      </c>
      <c r="K18" s="36">
        <v>0.08</v>
      </c>
      <c r="L18" s="36">
        <v>2.88</v>
      </c>
      <c r="M18" s="35">
        <v>0.11</v>
      </c>
      <c r="N18" s="36">
        <v>99.5</v>
      </c>
      <c r="O18" s="35">
        <v>133</v>
      </c>
      <c r="P18" s="36">
        <v>0.013</v>
      </c>
      <c r="Q18" s="36">
        <v>0.18</v>
      </c>
      <c r="R18" s="38">
        <v>63.5</v>
      </c>
      <c r="S18" s="36">
        <v>14.9</v>
      </c>
      <c r="T18" s="36">
        <v>5</v>
      </c>
      <c r="U18" s="28"/>
      <c r="V18" s="8"/>
    </row>
    <row r="19" spans="2:22" ht="15" customHeight="1" thickBo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49"/>
      <c r="T19" s="49"/>
      <c r="U19" s="51"/>
      <c r="V19" s="8"/>
    </row>
    <row r="20" spans="2:21" ht="15" customHeight="1">
      <c r="B20" s="52" t="s">
        <v>31</v>
      </c>
      <c r="C20" s="53">
        <f aca="true" t="shared" si="0" ref="C20:T20">AVERAGE(C8:C19)</f>
        <v>7.9799999999999995</v>
      </c>
      <c r="D20" s="54">
        <f t="shared" si="0"/>
        <v>8.182</v>
      </c>
      <c r="E20" s="53">
        <f t="shared" si="0"/>
        <v>106.96000000000001</v>
      </c>
      <c r="F20" s="54">
        <f t="shared" si="0"/>
        <v>9.16</v>
      </c>
      <c r="G20" s="54">
        <f t="shared" si="0"/>
        <v>12.76</v>
      </c>
      <c r="H20" s="8">
        <f t="shared" si="0"/>
        <v>4.11</v>
      </c>
      <c r="I20" s="8">
        <f t="shared" si="0"/>
        <v>21.82</v>
      </c>
      <c r="J20" s="8">
        <f t="shared" si="0"/>
        <v>8.93</v>
      </c>
      <c r="K20" s="55">
        <f t="shared" si="0"/>
        <v>0.10250000000000001</v>
      </c>
      <c r="L20" s="54">
        <f t="shared" si="0"/>
        <v>2.636</v>
      </c>
      <c r="M20" s="55">
        <f t="shared" si="0"/>
        <v>0.152</v>
      </c>
      <c r="N20" s="53">
        <f t="shared" si="0"/>
        <v>166.2</v>
      </c>
      <c r="O20" s="8">
        <f t="shared" si="0"/>
        <v>165.6</v>
      </c>
      <c r="P20" s="8">
        <f t="shared" si="0"/>
        <v>0.046</v>
      </c>
      <c r="Q20" s="55">
        <f t="shared" si="0"/>
        <v>0.13999999999999999</v>
      </c>
      <c r="R20" s="53">
        <f t="shared" si="0"/>
        <v>93.66</v>
      </c>
      <c r="S20" s="8">
        <f t="shared" si="0"/>
        <v>22.560000000000002</v>
      </c>
      <c r="T20" s="8">
        <f t="shared" si="0"/>
        <v>11.2</v>
      </c>
      <c r="U20" s="8"/>
    </row>
    <row r="21" spans="2:20" ht="12.75">
      <c r="B21" s="56" t="s">
        <v>32</v>
      </c>
      <c r="C21">
        <f aca="true" t="shared" si="1" ref="C21:T21">MIN(C8:C19)</f>
        <v>0.5</v>
      </c>
      <c r="D21">
        <f t="shared" si="1"/>
        <v>7.81</v>
      </c>
      <c r="E21">
        <f t="shared" si="1"/>
        <v>65.5</v>
      </c>
      <c r="F21" s="57">
        <f t="shared" si="1"/>
        <v>1</v>
      </c>
      <c r="G21" s="57">
        <f t="shared" si="1"/>
        <v>9.5</v>
      </c>
      <c r="H21">
        <f t="shared" si="1"/>
        <v>1.36</v>
      </c>
      <c r="I21">
        <f t="shared" si="1"/>
        <v>11.9</v>
      </c>
      <c r="J21">
        <f t="shared" si="1"/>
        <v>4.93</v>
      </c>
      <c r="K21">
        <f t="shared" si="1"/>
        <v>0.04</v>
      </c>
      <c r="L21">
        <f t="shared" si="1"/>
        <v>1.22</v>
      </c>
      <c r="M21">
        <f t="shared" si="1"/>
        <v>0.09</v>
      </c>
      <c r="N21">
        <f t="shared" si="1"/>
        <v>65.2</v>
      </c>
      <c r="O21">
        <f t="shared" si="1"/>
        <v>130</v>
      </c>
      <c r="P21">
        <f t="shared" si="1"/>
        <v>0.013</v>
      </c>
      <c r="Q21">
        <f t="shared" si="1"/>
        <v>0.04</v>
      </c>
      <c r="R21">
        <f t="shared" si="1"/>
        <v>63.5</v>
      </c>
      <c r="S21">
        <f t="shared" si="1"/>
        <v>14.9</v>
      </c>
      <c r="T21">
        <f t="shared" si="1"/>
        <v>0</v>
      </c>
    </row>
    <row r="22" spans="2:21" ht="12.75">
      <c r="B22" s="56" t="s">
        <v>33</v>
      </c>
      <c r="C22" s="58">
        <f aca="true" t="shared" si="2" ref="C22:T22">MAX(C8:C19)</f>
        <v>15.2</v>
      </c>
      <c r="D22" s="58">
        <f t="shared" si="2"/>
        <v>8.72</v>
      </c>
      <c r="E22" s="59">
        <f t="shared" si="2"/>
        <v>154</v>
      </c>
      <c r="F22" s="60">
        <f t="shared" si="2"/>
        <v>14</v>
      </c>
      <c r="G22" s="58">
        <f t="shared" si="2"/>
        <v>13.99</v>
      </c>
      <c r="H22" s="58">
        <f t="shared" si="2"/>
        <v>7.43</v>
      </c>
      <c r="I22" s="58">
        <f t="shared" si="2"/>
        <v>37.3</v>
      </c>
      <c r="J22" s="58">
        <f t="shared" si="2"/>
        <v>14</v>
      </c>
      <c r="K22" s="58">
        <f t="shared" si="2"/>
        <v>0.15</v>
      </c>
      <c r="L22" s="58">
        <f t="shared" si="2"/>
        <v>5.2</v>
      </c>
      <c r="M22" s="58">
        <f t="shared" si="2"/>
        <v>0.28</v>
      </c>
      <c r="N22" s="58">
        <f t="shared" si="2"/>
        <v>283.3</v>
      </c>
      <c r="O22" s="58">
        <f t="shared" si="2"/>
        <v>194</v>
      </c>
      <c r="P22" s="58">
        <f t="shared" si="2"/>
        <v>0.101</v>
      </c>
      <c r="Q22" s="58">
        <f t="shared" si="2"/>
        <v>0.27</v>
      </c>
      <c r="R22" s="58">
        <f t="shared" si="2"/>
        <v>150</v>
      </c>
      <c r="S22" s="58">
        <f t="shared" si="2"/>
        <v>32.2</v>
      </c>
      <c r="T22" s="58">
        <f t="shared" si="2"/>
        <v>36</v>
      </c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7" ht="12.75">
      <c r="B24" s="1" t="s">
        <v>34</v>
      </c>
      <c r="C24" s="1"/>
      <c r="D24" s="1"/>
      <c r="E24" s="1"/>
      <c r="F24" s="1"/>
      <c r="G24" s="1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C44" sqref="C44"/>
    </sheetView>
  </sheetViews>
  <sheetFormatPr defaultColWidth="9.00390625" defaultRowHeight="12.75"/>
  <cols>
    <col min="1" max="1" width="3.125" style="0" customWidth="1"/>
    <col min="2" max="2" width="9.125" style="77" customWidth="1"/>
    <col min="16" max="16" width="17.375" style="0" customWidth="1"/>
  </cols>
  <sheetData>
    <row r="1" spans="2:17" ht="12.75">
      <c r="B1" s="6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"/>
      <c r="Q1" s="8"/>
    </row>
    <row r="2" spans="2:16" ht="19.5" customHeight="1">
      <c r="B2" s="62" t="s">
        <v>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2.75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4" spans="2:16" ht="12.75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2:16" ht="12.75">
      <c r="B5" s="65" t="s">
        <v>36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</row>
    <row r="6" spans="2:16" ht="12.7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16" ht="12.75">
      <c r="B7" s="68" t="s">
        <v>37</v>
      </c>
      <c r="C7" s="69"/>
      <c r="D7" s="66"/>
      <c r="E7" s="66" t="s">
        <v>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2:16" ht="12.75">
      <c r="B8" s="68" t="s">
        <v>39</v>
      </c>
      <c r="C8" s="70"/>
      <c r="D8" s="66"/>
      <c r="E8" s="66" t="s">
        <v>40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2:16" ht="12.75">
      <c r="B9" s="68" t="s">
        <v>41</v>
      </c>
      <c r="C9" s="71"/>
      <c r="D9" s="66"/>
      <c r="E9" s="66" t="s">
        <v>42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2:16" ht="12.75">
      <c r="B10" s="68" t="s">
        <v>43</v>
      </c>
      <c r="C10" s="72"/>
      <c r="D10" s="66"/>
      <c r="E10" s="66" t="s">
        <v>44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2:16" ht="12.75">
      <c r="B11" s="68" t="s">
        <v>45</v>
      </c>
      <c r="C11" s="73"/>
      <c r="D11" s="66"/>
      <c r="E11" s="66" t="s">
        <v>46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2:16" ht="12.75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</row>
    <row r="13" spans="2:16" ht="12.75"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</row>
    <row r="14" spans="2:16" ht="12.75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</row>
    <row r="15" spans="2:16" ht="12.75">
      <c r="B15" s="65" t="s">
        <v>47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2:16" ht="12.75">
      <c r="B16" s="65" t="s">
        <v>48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2:16" ht="12.75">
      <c r="B17" s="65" t="s">
        <v>49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</row>
    <row r="18" spans="2:16" ht="12.75">
      <c r="B18" s="65" t="s">
        <v>50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ht="12.75">
      <c r="B19" s="65" t="s">
        <v>51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</row>
    <row r="20" spans="2:16" ht="12.75">
      <c r="B20" s="65" t="s">
        <v>52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2:16" ht="12.75">
      <c r="B21" s="65" t="s">
        <v>53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2:16" ht="12.75">
      <c r="B22" s="65" t="s">
        <v>54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</row>
    <row r="23" spans="2:16" ht="12.7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2:16" ht="12.75">
      <c r="B24" s="65" t="s">
        <v>55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</row>
    <row r="25" spans="2:16" ht="12.75">
      <c r="B25" s="65" t="s">
        <v>56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</row>
    <row r="26" spans="2:16" ht="12.75" customHeight="1">
      <c r="B26" s="65" t="s">
        <v>57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</row>
    <row r="27" spans="2:16" ht="12.75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</row>
    <row r="28" ht="12.75">
      <c r="B28" s="77" t="s">
        <v>58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2005-07-11T10:43:11Z</dcterms:created>
  <dcterms:modified xsi:type="dcterms:W3CDTF">2005-07-11T10:43:46Z</dcterms:modified>
  <cp:category/>
  <cp:version/>
  <cp:contentType/>
  <cp:contentStatus/>
</cp:coreProperties>
</file>