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Tisky\Rok 2025\R-54431 přidělení dotací RHMP březen\"/>
    </mc:Choice>
  </mc:AlternateContent>
  <xr:revisionPtr revIDLastSave="0" documentId="8_{831ABA45-1001-49E0-A435-362B93F5D7A9}" xr6:coauthVersionLast="47" xr6:coauthVersionMax="47" xr10:uidLastSave="{00000000-0000-0000-0000-000000000000}"/>
  <bookViews>
    <workbookView xWindow="1170" yWindow="1170" windowWidth="21600" windowHeight="11385" xr2:uid="{2EE559F9-DF6F-449B-B244-FDAE43070E1E}"/>
  </bookViews>
  <sheets>
    <sheet name="Ostatní žadatelé" sheetId="1" r:id="rId1"/>
  </sheets>
  <definedNames>
    <definedName name="moje" localSheetId="0">'Ostatní žadatelé'!$A$5:$K$157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" l="1"/>
  <c r="K111" i="1"/>
  <c r="I82" i="1"/>
  <c r="K82" i="1"/>
  <c r="K15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DAD89D-07C2-4792-BA0F-D82409F60B5C}" name="Připojení" type="4" refreshedVersion="4" background="1" saveData="1">
    <webPr parsePre="1" consecutive="1" xl2000="1" url="C:\inetpub\wwwroot\ISFP\Temp\9506e9fb-c0f6-44e3-9953-b8bff21f275a.html" htmlFormat="all"/>
  </connection>
</connections>
</file>

<file path=xl/sharedStrings.xml><?xml version="1.0" encoding="utf-8"?>
<sst xmlns="http://schemas.openxmlformats.org/spreadsheetml/2006/main" count="725" uniqueCount="343">
  <si>
    <t>Ostatní žadatelé</t>
  </si>
  <si>
    <t xml:space="preserve">  </t>
  </si>
  <si>
    <t>Č. proj.</t>
  </si>
  <si>
    <t>Položka</t>
  </si>
  <si>
    <t>Žadatel</t>
  </si>
  <si>
    <t>Zřizovatel</t>
  </si>
  <si>
    <t>Adresa</t>
  </si>
  <si>
    <t>Název projektu</t>
  </si>
  <si>
    <t>Celkové náklady v Kč</t>
  </si>
  <si>
    <t>Požadovaná částka od HMP v Kč</t>
  </si>
  <si>
    <t>Veřejná podpora</t>
  </si>
  <si>
    <t>Arcibiskupské gymnázium</t>
  </si>
  <si>
    <t>církevní škola</t>
  </si>
  <si>
    <t>Korunní 586/2, Praha 2, 120 00</t>
  </si>
  <si>
    <t>Vzdělávání zaměstnanců AG 2025</t>
  </si>
  <si>
    <t>Ne</t>
  </si>
  <si>
    <t>Veselá škola - církevní základní škola a základní umělecká škola</t>
  </si>
  <si>
    <t>Soukenická 1088/10, Praha 1, 110 00</t>
  </si>
  <si>
    <t>Podpora vzdělávání českého jazyka pro děti, žáky a studenty z Ukrajiny</t>
  </si>
  <si>
    <t>AI dětem, z.s.</t>
  </si>
  <si>
    <t>Jiný subjekt</t>
  </si>
  <si>
    <t>Kozinovo náměstí 1534/7, Praha 15, 102 00</t>
  </si>
  <si>
    <t>AI akademie pro lídry základních škol v Praze</t>
  </si>
  <si>
    <t>Aignos z.s.</t>
  </si>
  <si>
    <t>Puchmayerova 118/9, Chomutov, 430 01</t>
  </si>
  <si>
    <t>Učíme s AI: Kreativní využití umělé inteligence ve výuce</t>
  </si>
  <si>
    <t>Akreditované tréninkové centrum metod pro osobní rozvoj, z. ú.</t>
  </si>
  <si>
    <t>Stejskalova 192/9, Praha 8, 180 00</t>
  </si>
  <si>
    <t>Vzdělávání pedagogů a šíření Metody instrumentálního uvědomování v základních školách v roce 2025</t>
  </si>
  <si>
    <t>Antikomplex - hnutí proti xenofobii, z.s.</t>
  </si>
  <si>
    <t>Vyšehradská 320/49, Praha, 128 00</t>
  </si>
  <si>
    <t>Badatelská výuka moderních dějin se zaměřením na ženskou perspektivu války</t>
  </si>
  <si>
    <t>Bez komunistů.cz, z.s.</t>
  </si>
  <si>
    <t>Xaveriova 1599/94, Praha 5, 150 00</t>
  </si>
  <si>
    <t>Prahou po stopách totalitní minulosti s pedagogy a se žáky</t>
  </si>
  <si>
    <t>Centrum pro integraci cizinců, o.p.s.</t>
  </si>
  <si>
    <t>Pernerova 10/32, Praha 8, 186 00</t>
  </si>
  <si>
    <t>Vzdělávací aktivity pro pedagogické pracovníky v oblasti ČDJ</t>
  </si>
  <si>
    <t>Česká zoologická společnost</t>
  </si>
  <si>
    <t>Viničná 1594/7, Praha 2, 128 00</t>
  </si>
  <si>
    <t>Zoologie pro učitele</t>
  </si>
  <si>
    <t>Člověk v tísni, o.p.s.</t>
  </si>
  <si>
    <t>Šafaříkova 635/24, Praha 2, 120 00</t>
  </si>
  <si>
    <t>Jeden svět na školách pro první stupeň a školy zřízené podle § 16 odst. 9 školského zákona</t>
  </si>
  <si>
    <t>Rozvoj kritického myšlení a práce s informacemi na školách</t>
  </si>
  <si>
    <t>EKODOMOV, z.s.</t>
  </si>
  <si>
    <t>V Podbabě 2602/29b, Praha 6, 160 00</t>
  </si>
  <si>
    <t>Propojování formální a neformální výuky na ZŠ v návaznosti na realizaci kroužku MALÝ PRŮZKUMNÍK PŘÍRODY v roce 2025</t>
  </si>
  <si>
    <t>Elixír do škol, z. ú.</t>
  </si>
  <si>
    <t>Olbrachtova 1929/62, Praha 4, 140 00</t>
  </si>
  <si>
    <t>Elixír do škol – Úhrada registračních poplatků učitelům z hlavního města Prahy</t>
  </si>
  <si>
    <t>Gender studies, o.p.s.</t>
  </si>
  <si>
    <t>Masarykovo nábřeží 2017/8, Praha 2, 120 00</t>
  </si>
  <si>
    <t>Vyučující v pohodě, děti v pohodě</t>
  </si>
  <si>
    <t>Gulag.cz, z. s.</t>
  </si>
  <si>
    <t>Na dolinách 524/40, Praha 4, 147 00</t>
  </si>
  <si>
    <t>Opomíjené dějiny 20. století – programy pro studenty a učitele</t>
  </si>
  <si>
    <t>Hlasohled, z.s.</t>
  </si>
  <si>
    <t>Belgická 446/35, Praha 2, 120 00</t>
  </si>
  <si>
    <t>Moje tělo je moje - workshopy pro studenty a pedagogy lékařské fakulty UK</t>
  </si>
  <si>
    <t>InBáze, z. s.</t>
  </si>
  <si>
    <t>Legerova 357/50, Praha 2, 120 00</t>
  </si>
  <si>
    <t>Čeština pro ukrajinské děti</t>
  </si>
  <si>
    <t>InBáze pedagogům 2025</t>
  </si>
  <si>
    <t>ITveSkole.cz, o.p.s.</t>
  </si>
  <si>
    <t>Velflíkova 1428/4, Praha 6, 160 00</t>
  </si>
  <si>
    <t>ROZVOJ DIGITÁLNÍ GRAMOTNOSTI PEDAGOGŮ MŠ V PRAZE</t>
  </si>
  <si>
    <t>Jules a Jim, z.ú.</t>
  </si>
  <si>
    <t>Krkonošská 1534/6, Praha 2, 120 00</t>
  </si>
  <si>
    <t>Podpora rozvoje pedagogů v kompetencích komunikace a třídního managementu</t>
  </si>
  <si>
    <t>Podpora rozvoje pedagogů v oblasti wellbeingu a řešení náročných situací</t>
  </si>
  <si>
    <t>Junák - český skaut, Skautský institut, z. s.</t>
  </si>
  <si>
    <t>Staroměstské náměstí 4/1, Praha 1, 110 00</t>
  </si>
  <si>
    <t>SI tříďas</t>
  </si>
  <si>
    <t>Lenka Švecová</t>
  </si>
  <si>
    <t>Přívozní 1600/2b, Praha 7, 170 00</t>
  </si>
  <si>
    <t>Finanční gramotnost pro všechny</t>
  </si>
  <si>
    <t>META, o.p.s. - Podpora příležitostí ve vzdělávání</t>
  </si>
  <si>
    <t>Žerotínova 1124/35, Praha 3, 130 00</t>
  </si>
  <si>
    <t>Rozvoj kompetencí pro určení úrovně jazykových znalostí dětí s OMJ v MŠ</t>
  </si>
  <si>
    <t>Zvyšování kompetencí pedagogů MŠ ve využívání online nástrojů při práci s dětmi s OMJ</t>
  </si>
  <si>
    <t>Mgr. Kateřina Nováková</t>
  </si>
  <si>
    <t>Vysočanská 574/37, Praha 9, 190 00</t>
  </si>
  <si>
    <t>Výcvik v poradenství pro děti a rodiče a v dětské psychoterapii</t>
  </si>
  <si>
    <t>Montessori základní škola Archa, z.s.</t>
  </si>
  <si>
    <t>Radlická 2483/138, Praha 5, 150 00</t>
  </si>
  <si>
    <t>Spokojený učitel + osvícený rodič = kompetentní dítě</t>
  </si>
  <si>
    <t>Nekrachni, z.ú.</t>
  </si>
  <si>
    <t>Příčná 1892/4, Praha 1, 110 00</t>
  </si>
  <si>
    <t>Finanční gramotnost a kritické myšlení jako prevence rizikového chování u mladých lidí</t>
  </si>
  <si>
    <t>Osvětová beseda, obecně prospěšná společnost</t>
  </si>
  <si>
    <t>Táborská 847/15, Praha 4, 140 00</t>
  </si>
  <si>
    <t>Letní škola wellbeingu pro vyučující</t>
  </si>
  <si>
    <t>Mezinárodní pedagogická konference Wellbeing ve škole</t>
  </si>
  <si>
    <t>PALUBA LIVE, z.s.</t>
  </si>
  <si>
    <t>U háje 1071/2, Praha 4, 147 00</t>
  </si>
  <si>
    <t>Digitální rozvoj v MŠ a ZŠ</t>
  </si>
  <si>
    <t>Podpora pedagogických pracovníků v oblasti "Wellbeingu"</t>
  </si>
  <si>
    <t>Pevnost - České centrum znakového jazyka, z.ú.</t>
  </si>
  <si>
    <t>Bulharská 734/28, Praha 10, 101 00</t>
  </si>
  <si>
    <t>Kurzy českého znakového jazyka pro pedagogické pracovníky</t>
  </si>
  <si>
    <t>Proxima Sociale o.p.s.</t>
  </si>
  <si>
    <t>Rakovského 3138/2, Praha 12, 143 00</t>
  </si>
  <si>
    <t>Konference PreveX 2025</t>
  </si>
  <si>
    <t>Responsio Services, s.r.o.</t>
  </si>
  <si>
    <t>Karlovo náměstí 290/16, Praha 2, 120 00</t>
  </si>
  <si>
    <t>Bezpečně v online světě</t>
  </si>
  <si>
    <t>Rozmysl, centrum podpory učení, z. ú.</t>
  </si>
  <si>
    <t>Lyčkovo náměstí 460/6, Praha 8, 186 00</t>
  </si>
  <si>
    <t>Učíme se spolu</t>
  </si>
  <si>
    <t>Salesiánské středisko mládeže - středisko volného času, o.p.s.</t>
  </si>
  <si>
    <t>Kobyliské náměstí 640/11, Praha 8, 182 00</t>
  </si>
  <si>
    <t>Vzdělávání pedagogů Salesiánského střediska mládeže</t>
  </si>
  <si>
    <t>Speciálně pedagogické centrum a zařízení pro další vzdělávání pedagogických pracovníků při NAUTIS</t>
  </si>
  <si>
    <t>Školní 402, Kostomlaty nad Labem, 289 21</t>
  </si>
  <si>
    <t>Informovanost o problematice autismu jako klíč k rozvoji vzdělávání dětí s PAS</t>
  </si>
  <si>
    <t>Středisko pro mládež Futura, z.s.</t>
  </si>
  <si>
    <t>Za Kovářským rybníkem 265, Praha-Šeberov, 149 00</t>
  </si>
  <si>
    <t>Podpůrná a supervizní skupina pro pedagogické pracovníky s akreditací MŠMT pod č.: 7058/2022-1-342</t>
  </si>
  <si>
    <t>Trenéři ve škole, z.s.</t>
  </si>
  <si>
    <t>Pod Marjánkou 1906/12, Praha 6, 169 00</t>
  </si>
  <si>
    <t>Trenéři ve škole 2025 - evaluace a kontrolní mechanismy</t>
  </si>
  <si>
    <t>Trenéři ve škole 2025 - metodické zabezpečení výuky</t>
  </si>
  <si>
    <t>Vzdělávací institut LETEC Learning and Teaching Centre, s.r.o.</t>
  </si>
  <si>
    <t>Fryčovická 457, Praha 18, 199 00</t>
  </si>
  <si>
    <t>Workshopy pro učitele chemie na badatelsky orientovanou výuku s důrazem na mezipředmětové vztahy</t>
  </si>
  <si>
    <t>Waldorfská aktivita, z.s.</t>
  </si>
  <si>
    <t>Sestupná 97/22, Praha, 162 00</t>
  </si>
  <si>
    <t>Vzdělávání pedagogů waldorfských tříd ZŠ Dědina</t>
  </si>
  <si>
    <t>Začni učit!, z. s.</t>
  </si>
  <si>
    <t>Wenzigova 1861/7, Praha 2, 120 00</t>
  </si>
  <si>
    <t>Zauč se! – komunita začínajících učitelů</t>
  </si>
  <si>
    <t>Židovské muzeum v Praze</t>
  </si>
  <si>
    <t>U staré školy 141/1, Praha 1, 110 00</t>
  </si>
  <si>
    <t>Podpora žáků a pedagogů učňovského školství v otázkách prevence společensky nebezpečných jevů</t>
  </si>
  <si>
    <t>Výchovný ústav, středisko výchovné péče Klíčov a střední škola</t>
  </si>
  <si>
    <t>Ministerstvo školství</t>
  </si>
  <si>
    <t>Čakovická 783/51, Praha 9, 190 00</t>
  </si>
  <si>
    <t>Vzdělávání pedagogických pracovníků, managementu a nepedagogických pracovníků</t>
  </si>
  <si>
    <t>Muzeum Říčany, příspěvková organizace</t>
  </si>
  <si>
    <t>Obec</t>
  </si>
  <si>
    <t>Rýdlova 271/14, Říčany, 251 01</t>
  </si>
  <si>
    <t>Tvořivá školka - Školka, kde je dětem dobře, baví je tvořit, samy vymýšlejí originální projekty, srší nápady, zkrátka učí se být kreativní</t>
  </si>
  <si>
    <t>Akademie systémové gastronomie - střední škola s.r.o.</t>
  </si>
  <si>
    <t>soukromá škola</t>
  </si>
  <si>
    <t>Poděbradská 206/57, Praha 9, 198 00</t>
  </si>
  <si>
    <t>Informační technologie pro pedagogy</t>
  </si>
  <si>
    <t>Firemní školky - Mateřská škola s.r.o.</t>
  </si>
  <si>
    <t>náměstí Prezidenta Masaryka 106, Praha-Kunratice, 148 00</t>
  </si>
  <si>
    <t>Vzdělávání je klíč</t>
  </si>
  <si>
    <t>GENIUS Kindergarten mateřská škola s.r.o.</t>
  </si>
  <si>
    <t>Světická 1229/8, Praha 10, 100 00</t>
  </si>
  <si>
    <t>Vzdělávání pedagogů MŠ: ICT a AI ve výuce</t>
  </si>
  <si>
    <t>GENIUS Mateřská škola o.p.s.</t>
  </si>
  <si>
    <t>GENIUS Základní škola s.r.o.</t>
  </si>
  <si>
    <t>Vzdělávání pedagogů ZŠ: ICT a AI ve výuce</t>
  </si>
  <si>
    <t>Gymnázium ARTION</t>
  </si>
  <si>
    <t>Mikulandská 134/5, Praha 1, 110 00</t>
  </si>
  <si>
    <t>Žijeme naši vizi</t>
  </si>
  <si>
    <t>Gymnázium KUDYKAMPUS s.r.o.</t>
  </si>
  <si>
    <t>Husinecká 903/10, Praha 3, 130 00</t>
  </si>
  <si>
    <t>Profesní rozvoj pedagogů GKK</t>
  </si>
  <si>
    <t>Gymnázium Thomase Manna, z. ú.</t>
  </si>
  <si>
    <t>Střížkovská 32/27, Praha 8, 180 00</t>
  </si>
  <si>
    <t>Inovace v oblasti vzdělávání prostřednictvím digitálních technologií a umělé inteligence 2025</t>
  </si>
  <si>
    <t>Královská základní škola Petrovice s.r.o.</t>
  </si>
  <si>
    <t>Bellova 352, Praha-Petrovice, 109 00</t>
  </si>
  <si>
    <t>Základy práce s jednotlivcem v emočně náročných situacích a individuální výchovný plán</t>
  </si>
  <si>
    <t>Královské gymnázium Petrovice s.r.o.</t>
  </si>
  <si>
    <t>Mateřská škola KIDS Company Praha, s.r.o.</t>
  </si>
  <si>
    <t>Hradešínská 1931/58, Praha 10, 101 00</t>
  </si>
  <si>
    <t>Mentální zdraví a wellbeeing pro pedagogy a management v MŠ KIDS Company Praha</t>
  </si>
  <si>
    <t>Zlepšení digitálních kompetencí pedagogů a managementu v MŠ KIDS Company</t>
  </si>
  <si>
    <t>Metropolitní odborná umělecká střední škola Praha 4 s.r.o.</t>
  </si>
  <si>
    <t>Táborská 350/32, Praha 4, 140 00</t>
  </si>
  <si>
    <t>Metropolitní rozvoj digitálních kompetencí</t>
  </si>
  <si>
    <t>Naše lyceum - střední škola s.r.o.</t>
  </si>
  <si>
    <t>Záběhlická 1658/48, Praha 10, 106 00</t>
  </si>
  <si>
    <t>Rozvoj vzdělávání managementu a pedagogických pracovníků</t>
  </si>
  <si>
    <t>Naše škola Praha - základní škola s.r.o.</t>
  </si>
  <si>
    <t>Prevence rizikového chování a kariérové poradenství</t>
  </si>
  <si>
    <t>Rozvoj vzdělanosti managementu a pedagogickcýh prcovníků</t>
  </si>
  <si>
    <t>Pražské humanitní gymnázium, školská právnická osoba</t>
  </si>
  <si>
    <t>Svatoslavova 333/4, Praha 4, 140 00</t>
  </si>
  <si>
    <t>Vzděláváním se k lepšímu vzdělávání</t>
  </si>
  <si>
    <t>Soukromá mateřská škola a základní škola Petrklíč</t>
  </si>
  <si>
    <t>náměstí Osvoboditelů 1368/27, Praha 16, 153 00</t>
  </si>
  <si>
    <t>Podpora pedagogických pracovníků Petrklíče</t>
  </si>
  <si>
    <t>Střední odborná škola uměleckořemeslná s.r.o.</t>
  </si>
  <si>
    <t>Podkovářská 797/4, Praha 9, 190 00</t>
  </si>
  <si>
    <t>Mentoring a krizová podpora pedagogů SOŠ uměleckořemeslná</t>
  </si>
  <si>
    <t>Taneční centrum Praha - konzervatoř, z. ú.</t>
  </si>
  <si>
    <t>Údolní 212/1, Praha 4, 147 00</t>
  </si>
  <si>
    <t>Edukativní aktivity pro pedagogy tance a manažery uměleckého školství</t>
  </si>
  <si>
    <t>Základní škola a mateřská škola Parentes Praha</t>
  </si>
  <si>
    <t>Tlumačovská 1237/32, Praha 13, 155 00</t>
  </si>
  <si>
    <t>Rozvoj etické výchovy a formativního hodnocení na druhém stupni ZŠ</t>
  </si>
  <si>
    <t>Školení pro pedagogické pracovníky hl.m. Prahy v oblasti wellbeiingu a rozvoje charakteru</t>
  </si>
  <si>
    <t>Základní škola Be Open s.r.o.</t>
  </si>
  <si>
    <t>Římovská 1029/21, Praha 14, 198 00</t>
  </si>
  <si>
    <t>Podpora osobního profesního rozvoje pedagogických pracovníků Be Open</t>
  </si>
  <si>
    <t>Teambuilding pro pedagogický tým Be Open</t>
  </si>
  <si>
    <t>Základní škola Vela s.r.o.</t>
  </si>
  <si>
    <t>Poděbradská 489/116, Praha 14, 198 00</t>
  </si>
  <si>
    <t>Vzděláváním v ZŠ Vela ke zkvalitnění výuky</t>
  </si>
  <si>
    <t>Základní škola Wonderland Academy s.r.o.</t>
  </si>
  <si>
    <t>U školky 880, Praha-Šeberov, 149 00</t>
  </si>
  <si>
    <t>Kriteriální hodnocení a rozvoj klíčových pro moderní inovativní školu</t>
  </si>
  <si>
    <t>Celkem</t>
  </si>
  <si>
    <t>Vzdělávání žáků AG 2025</t>
  </si>
  <si>
    <t>Křesťanská střední škola, základní škola a mateřská škola Elijáš, Praha 4 - Michle</t>
  </si>
  <si>
    <t>Baarova 360/24, Praha 4, 140 00</t>
  </si>
  <si>
    <t>Workshopy o AI</t>
  </si>
  <si>
    <t>Nadační fond Rytmus-školské zařízení pro další vzdělávání pedagogických pracovníků</t>
  </si>
  <si>
    <t>Londýnská 309/81, Praha 2, 120 00</t>
  </si>
  <si>
    <t>Odpolední škola 2025</t>
  </si>
  <si>
    <t>Vzdělávání dětí VÚ a klientů SVP názornou formou</t>
  </si>
  <si>
    <t>Univerzitní základní škola a mateřská škola Lvíčata</t>
  </si>
  <si>
    <t>vysoká škola</t>
  </si>
  <si>
    <t>Thákurova 550/1, Praha 6, 160 00</t>
  </si>
  <si>
    <t>Lvíčata ví a spolupracují III.</t>
  </si>
  <si>
    <t>Spolupráce Univerzitní základní školy a mateřské školy Lvíčata s Českým vysokým učením technickým v Praze II.</t>
  </si>
  <si>
    <t>TVORBA DIGITÁLNÍCH VZDĚLÁVACÍCH ZDROJŮ PRO ŽÁKY ASG</t>
  </si>
  <si>
    <t>Rozvoj potenciálu dětí v MŠ GENIUS</t>
  </si>
  <si>
    <t>Rozvoj potenciálu žáků 1. stupně na ZŠ GENIUS</t>
  </si>
  <si>
    <t>Soutěž v kreativní umělecké tvorbě Jugend schreibt Poetry Slam 2025</t>
  </si>
  <si>
    <t>Mateřská škola Atomík s.r.o.</t>
  </si>
  <si>
    <t>Příroda všemi smysly</t>
  </si>
  <si>
    <t>Prevence rizikového chování pro studenty a kariérové poradenství</t>
  </si>
  <si>
    <t>Obchodní akademie Praha, s.r.o.</t>
  </si>
  <si>
    <t>Vinořská 163/17, Praha-Satalice, 190 15</t>
  </si>
  <si>
    <t>Anglický program rozvoje vzdělanosti</t>
  </si>
  <si>
    <t>Finský systém volitelných předmětů</t>
  </si>
  <si>
    <t>Celoškolní konference</t>
  </si>
  <si>
    <t>Jak správně nakládat s penězi a jak se kamarádit s roboty a umělou inteligencí</t>
  </si>
  <si>
    <t>Soukromá základní škola Integrál pro žáky se specifickými poruchami učení, s.r.o.</t>
  </si>
  <si>
    <t>Jana Masaryka 360/25, Praha 2, 120 00</t>
  </si>
  <si>
    <t>Podpora nových forem výuky pro žáky SoZŠ Integrál</t>
  </si>
  <si>
    <t>Pracovní listy, skripta pro odborné předměty</t>
  </si>
  <si>
    <t>Podpora nových forem výuky v „konzervatoři – gymnáziu“ TCP - „kompenzační pražské campy“, propojení tréninkového režimu s veřejnou uměleckou činností pro pražské periferní školy, intenzívní rehabilitační péčí se sportovními kompenzačními aktivitami</t>
  </si>
  <si>
    <t>Základní škola německo-českého porozumění Thomase Manna, o.p.s.</t>
  </si>
  <si>
    <t>Deutsch macht Spaß 2025</t>
  </si>
  <si>
    <t>Sociální projekt mezigeneračního učení Reminiscence 2025</t>
  </si>
  <si>
    <t>Rozvoj klíčových kompetencí u žáků ZŠ Vela prostřednictvím podpory čtenářské gramotnosti, kritického myšlení a wellbeingu</t>
  </si>
  <si>
    <t>3 Opatření na podporu vzdělávání seniorů na území HMP</t>
  </si>
  <si>
    <t>Podpora a šíření seniorských MIU klubů v roce 2025</t>
  </si>
  <si>
    <t>Asociace občanských poraden, z.s.</t>
  </si>
  <si>
    <t>Sabinova 287/3, Praha 3, 130 00</t>
  </si>
  <si>
    <t>Finanční gramotnost a prevence zadluženosti seniorů</t>
  </si>
  <si>
    <t>Asociace sociálního poradenství</t>
  </si>
  <si>
    <t>Zvyšování informovanosti seniorů v sociálních tématech</t>
  </si>
  <si>
    <t>Celesta Praha, z.ú.</t>
  </si>
  <si>
    <t>Kubelíkova 1477/17, Praha 3, 130 00</t>
  </si>
  <si>
    <t>Aktivně a bezpečně ve stáří VI</t>
  </si>
  <si>
    <t>ArteRelax - společné tvůrčí chvíle</t>
  </si>
  <si>
    <t>Aktivizace seniorů-cizinců</t>
  </si>
  <si>
    <t>Centrum RoSa z.s.</t>
  </si>
  <si>
    <t>Střelničná 1680/8, Praha 8, 182 00</t>
  </si>
  <si>
    <t>Kolik jazyků umíš, tolikrát jsi člověkem - jazykové kurzy v Centru RoSa pro seniory 2025</t>
  </si>
  <si>
    <t>Vzdělávací přednášky, besedy a paměť v kondici v Centru RoSa 2025</t>
  </si>
  <si>
    <t>Digitální Vnuk z. s.</t>
  </si>
  <si>
    <t>Karla Čapka 1505, Písek, 397 01</t>
  </si>
  <si>
    <t>Přednášky pro seniory o digitální a finanční gramotnosti</t>
  </si>
  <si>
    <t>Elpida, o.p.s.</t>
  </si>
  <si>
    <t>Na bělidle 252/34, Praha 5, 150 00</t>
  </si>
  <si>
    <t>Dánský model - Senioři jako lektoři seniorů</t>
  </si>
  <si>
    <t>Jazyková akademie pro seniory v centrech Elpida</t>
  </si>
  <si>
    <t>Fresh senior z.s.</t>
  </si>
  <si>
    <t>Matějská 2739/24, Praha 6, 160 00</t>
  </si>
  <si>
    <t>FRESH SENIOR KURZY 2025</t>
  </si>
  <si>
    <t>Iuridicum Remedium, z. s.</t>
  </si>
  <si>
    <t>Přístavní 1236/35, Praha 7, 170 00</t>
  </si>
  <si>
    <t>Právo na straně seniorů 2025</t>
  </si>
  <si>
    <t>Ladislav Zahrádka</t>
  </si>
  <si>
    <t>Kotíkova 884/15, Praha-Kolovraty, 103 00</t>
  </si>
  <si>
    <t>Programuj s vnoučetem</t>
  </si>
  <si>
    <t>S dánštinou aktivně vstříc novým příležitostem</t>
  </si>
  <si>
    <t>Letokruh, z.ú.</t>
  </si>
  <si>
    <t>Michelská 21/61, Praha 4, 141 00</t>
  </si>
  <si>
    <t>Zpátky do školy aneb Učení pro radost</t>
  </si>
  <si>
    <t>LOVI,z.s.</t>
  </si>
  <si>
    <t>Lysolajská 143/12, Praha-Suchdol, 165 00</t>
  </si>
  <si>
    <t>JEN INFORMOVANY SENIOR JE V BEZPEČÍ</t>
  </si>
  <si>
    <t>Mgr. Karolina Voňková</t>
  </si>
  <si>
    <t>Osadní 1472/6, Praha 7, 170 00</t>
  </si>
  <si>
    <t>Knihvazačské kurzy pro seniorky a seniorky</t>
  </si>
  <si>
    <t>Moudrá Síť z.s.</t>
  </si>
  <si>
    <t>Žichlínek 243, Žichlínek, 563 01</t>
  </si>
  <si>
    <t>Diigtální asistenti pro seniory na území HMP pro rok 2025</t>
  </si>
  <si>
    <t>Moudrá Sovička z.s.</t>
  </si>
  <si>
    <t>Zvyšování digitální gramotnosti seniorů na území HMP v roce 2025</t>
  </si>
  <si>
    <t>Nadační fond, Agora 7</t>
  </si>
  <si>
    <t>Jankovcova 1595/14, Praha 7, 170 00</t>
  </si>
  <si>
    <t>Vzdělávání seniorů v mezigeneračních dobrovolnických programech Agory 7</t>
  </si>
  <si>
    <t>Polovina nebe, o.p.s.</t>
  </si>
  <si>
    <t>K dolům 73/65, Praha 12, 143 00</t>
  </si>
  <si>
    <t>Pravidelné vzdělávání seniorů v informačních a komunikačních technologiích</t>
  </si>
  <si>
    <t>Pomoc lidem, z.s.</t>
  </si>
  <si>
    <t>Kurzova 2222/16, Praha 13, 155 00</t>
  </si>
  <si>
    <t>Finanční a právní gramotnost seniorům</t>
  </si>
  <si>
    <t>Pontias s.r.o.</t>
  </si>
  <si>
    <t>Přípotoční 1528/2, Praha 10, 101 00</t>
  </si>
  <si>
    <t>Nebavme se o nemocech, bavme se o zdraví</t>
  </si>
  <si>
    <t>Právě teď! o.p.s.</t>
  </si>
  <si>
    <t>Fügnerovo náměstí 1808/3, Praha 2, 120 00</t>
  </si>
  <si>
    <t>Název projektu Moderní technologie? Nepanikařte! Ani v. r. 2025</t>
  </si>
  <si>
    <t>REMEDIUM Praha o.p.s.</t>
  </si>
  <si>
    <t>Křišťanova 1698/15, Praha 3, 130 00</t>
  </si>
  <si>
    <t>Celoživotní vzdělávání seniorů</t>
  </si>
  <si>
    <t>Společně proti dezinformacím</t>
  </si>
  <si>
    <t>Sdružení obrany spotřebitelů - Asociace, z.s.</t>
  </si>
  <si>
    <t>Česká 141/31, Brno-střed, 602 00</t>
  </si>
  <si>
    <t>Osvěta spotřebitelského práva pro seniory</t>
  </si>
  <si>
    <t>Senior fitnes z. s.</t>
  </si>
  <si>
    <t>Uralská 770/6, Praha 6, 160 00</t>
  </si>
  <si>
    <t>Kulturně komunitní centrum Senior fitnes</t>
  </si>
  <si>
    <t>Senioři pro seniory</t>
  </si>
  <si>
    <t>Senior Inn Pro, nadační fond</t>
  </si>
  <si>
    <t>Okno do digitálního světa</t>
  </si>
  <si>
    <t>SpoluTudy, z.ú.</t>
  </si>
  <si>
    <t>Pražský kalendář aneb Praha očima seniorů III</t>
  </si>
  <si>
    <t>Psí čtení - mezigenerační workshopy s canisterapií III</t>
  </si>
  <si>
    <t>Sportovní klub 10 z.s.</t>
  </si>
  <si>
    <t>Kodaňská 61/45, Praha 10, 101 00</t>
  </si>
  <si>
    <t>Sebeobrana seniorů</t>
  </si>
  <si>
    <t>Stárneme ve zdraví, z.ú.</t>
  </si>
  <si>
    <t>Na Folimance 2155/15, Praha 2, 120 00</t>
  </si>
  <si>
    <t>Vzdělávací kurzy pro seniory z Prahy</t>
  </si>
  <si>
    <t>Šikovné děti, z.s.</t>
  </si>
  <si>
    <t>Průchova 710/49, Praha 5, 150 00</t>
  </si>
  <si>
    <t>Dědečku, babičko, nauč mě...</t>
  </si>
  <si>
    <t>Řemeslné workshopy pro seniory</t>
  </si>
  <si>
    <t>ŽIVOT 90, z.ú.</t>
  </si>
  <si>
    <t>Karoliny Světlé 286/18, Praha 1, 110 00</t>
  </si>
  <si>
    <t>Akademie seniorů</t>
  </si>
  <si>
    <t xml:space="preserve">1 Opatření na podporu rozvoje vzdělanosti managementu a pedagogických pracovníků škol a školských zařízení na území HMP </t>
  </si>
  <si>
    <t>2 Opatření na podporu vzdělávání dětí, žáků a studentů škol a školských zařízení, které poskytují vzdělávání na území HMP s výjimkou škol vysokých</t>
  </si>
  <si>
    <t>Nadační fond Arnošta Lustiga</t>
  </si>
  <si>
    <t>Drtinova 557/10, Praha 5, 150 00</t>
  </si>
  <si>
    <t>Spravedlivá společnost: Žáci a studenti v Praze rozvíjejí humanistické a demokratické hodnoty</t>
  </si>
  <si>
    <t>Dotace k poskytnutí v Kč</t>
  </si>
  <si>
    <t>Návrh na poskytnutí v Kč</t>
  </si>
  <si>
    <t>Příloha č. 1 k usnesení Rady HMP č. 687 ze dne 7.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</si>
</sst>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i/>
      <u/>
      <sz val="16"/>
      <color indexed="8"/>
      <name val="Times New Roman"/>
      <family val="1"/>
      <charset val="238"/>
    </font>
    <font>
      <b/>
      <sz val="11"/>
      <color indexed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0" fontId="7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je" preserveFormatting="0" connectionId="1" xr16:uid="{1129C595-D0C2-4C8A-A790-5A04E592BAE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94C50-CA3D-43FC-B178-750E3B4FA588}">
  <sheetPr codeName="List1">
    <pageSetUpPr fitToPage="1"/>
  </sheetPr>
  <dimension ref="A1:M158"/>
  <sheetViews>
    <sheetView tabSelected="1" zoomScaleNormal="100" workbookViewId="0"/>
  </sheetViews>
  <sheetFormatPr defaultRowHeight="15" x14ac:dyDescent="0.25"/>
  <cols>
    <col min="1" max="2" width="7.85546875" customWidth="1"/>
    <col min="3" max="3" width="21.7109375" customWidth="1"/>
    <col min="4" max="4" width="12.85546875" customWidth="1"/>
    <col min="5" max="5" width="21.42578125" customWidth="1"/>
    <col min="6" max="6" width="25" customWidth="1"/>
    <col min="7" max="8" width="10.7109375" customWidth="1"/>
    <col min="9" max="9" width="11" customWidth="1"/>
    <col min="10" max="10" width="10.7109375" customWidth="1"/>
    <col min="11" max="11" width="11.28515625" customWidth="1"/>
  </cols>
  <sheetData>
    <row r="1" spans="1:11" ht="20.25" x14ac:dyDescent="0.3">
      <c r="A1" s="52" t="s">
        <v>342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1" x14ac:dyDescent="0.25">
      <c r="A3" s="3" t="s">
        <v>0</v>
      </c>
      <c r="B3" s="3"/>
      <c r="C3" s="3"/>
      <c r="D3" s="2"/>
      <c r="E3" s="2"/>
      <c r="F3" s="2"/>
      <c r="G3" s="2"/>
      <c r="H3" s="2"/>
      <c r="I3" s="2"/>
      <c r="J3" s="2"/>
    </row>
    <row r="4" spans="1:11" x14ac:dyDescent="0.25">
      <c r="A4" s="3"/>
      <c r="B4" s="3"/>
      <c r="C4" s="3"/>
      <c r="D4" s="2"/>
      <c r="E4" s="2"/>
      <c r="F4" s="2"/>
      <c r="G4" s="2"/>
      <c r="H4" s="2"/>
      <c r="I4" s="2"/>
      <c r="J4" s="2"/>
    </row>
    <row r="5" spans="1:11" ht="30" customHeight="1" x14ac:dyDescent="0.25">
      <c r="A5" s="54" t="s">
        <v>335</v>
      </c>
      <c r="B5" s="54"/>
      <c r="C5" s="54"/>
      <c r="D5" s="54"/>
      <c r="E5" s="54"/>
      <c r="F5" s="54"/>
      <c r="G5" s="54"/>
      <c r="H5" s="54"/>
      <c r="I5" s="54"/>
      <c r="J5" s="54"/>
    </row>
    <row r="6" spans="1:11" ht="15.75" thickBot="1" x14ac:dyDescent="0.3">
      <c r="A6" s="4" t="s">
        <v>1</v>
      </c>
    </row>
    <row r="7" spans="1:11" ht="39" thickBot="1" x14ac:dyDescent="0.3">
      <c r="A7" s="11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341</v>
      </c>
      <c r="J7" s="27" t="s">
        <v>10</v>
      </c>
      <c r="K7" s="31" t="s">
        <v>340</v>
      </c>
    </row>
    <row r="8" spans="1:11" ht="25.5" x14ac:dyDescent="0.25">
      <c r="A8" s="46">
        <v>1001</v>
      </c>
      <c r="B8" s="47">
        <v>5222</v>
      </c>
      <c r="C8" s="48" t="s">
        <v>11</v>
      </c>
      <c r="D8" s="48" t="s">
        <v>12</v>
      </c>
      <c r="E8" s="48" t="s">
        <v>13</v>
      </c>
      <c r="F8" s="48" t="s">
        <v>14</v>
      </c>
      <c r="G8" s="49">
        <v>93500</v>
      </c>
      <c r="H8" s="49">
        <v>85000</v>
      </c>
      <c r="I8" s="49">
        <v>27000</v>
      </c>
      <c r="J8" s="50" t="s">
        <v>15</v>
      </c>
      <c r="K8" s="51">
        <v>27000</v>
      </c>
    </row>
    <row r="9" spans="1:11" ht="38.25" x14ac:dyDescent="0.25">
      <c r="A9" s="20">
        <v>1002</v>
      </c>
      <c r="B9" s="5">
        <v>5222</v>
      </c>
      <c r="C9" s="6" t="s">
        <v>16</v>
      </c>
      <c r="D9" s="6" t="s">
        <v>12</v>
      </c>
      <c r="E9" s="6" t="s">
        <v>17</v>
      </c>
      <c r="F9" s="6" t="s">
        <v>18</v>
      </c>
      <c r="G9" s="7">
        <v>150000</v>
      </c>
      <c r="H9" s="7">
        <v>141000</v>
      </c>
      <c r="I9" s="7">
        <v>29000</v>
      </c>
      <c r="J9" s="28" t="s">
        <v>15</v>
      </c>
      <c r="K9" s="42">
        <v>29000</v>
      </c>
    </row>
    <row r="10" spans="1:11" ht="25.5" x14ac:dyDescent="0.25">
      <c r="A10" s="20">
        <v>1010</v>
      </c>
      <c r="B10" s="5">
        <v>5222</v>
      </c>
      <c r="C10" s="6" t="s">
        <v>19</v>
      </c>
      <c r="D10" s="6" t="s">
        <v>20</v>
      </c>
      <c r="E10" s="6" t="s">
        <v>21</v>
      </c>
      <c r="F10" s="6" t="s">
        <v>22</v>
      </c>
      <c r="G10" s="7">
        <v>185100</v>
      </c>
      <c r="H10" s="7">
        <v>150000</v>
      </c>
      <c r="I10" s="7">
        <v>33000</v>
      </c>
      <c r="J10" s="28" t="s">
        <v>15</v>
      </c>
      <c r="K10" s="42">
        <v>33000</v>
      </c>
    </row>
    <row r="11" spans="1:11" ht="25.5" x14ac:dyDescent="0.25">
      <c r="A11" s="20">
        <v>1011</v>
      </c>
      <c r="B11" s="5">
        <v>5222</v>
      </c>
      <c r="C11" s="6" t="s">
        <v>23</v>
      </c>
      <c r="D11" s="6" t="s">
        <v>20</v>
      </c>
      <c r="E11" s="6" t="s">
        <v>24</v>
      </c>
      <c r="F11" s="6" t="s">
        <v>25</v>
      </c>
      <c r="G11" s="7">
        <v>167500</v>
      </c>
      <c r="H11" s="7">
        <v>150000</v>
      </c>
      <c r="I11" s="7">
        <v>37000</v>
      </c>
      <c r="J11" s="28" t="s">
        <v>15</v>
      </c>
      <c r="K11" s="42">
        <v>37000</v>
      </c>
    </row>
    <row r="12" spans="1:11" ht="51" x14ac:dyDescent="0.25">
      <c r="A12" s="20">
        <v>1012</v>
      </c>
      <c r="B12" s="5">
        <v>5221</v>
      </c>
      <c r="C12" s="6" t="s">
        <v>26</v>
      </c>
      <c r="D12" s="6" t="s">
        <v>20</v>
      </c>
      <c r="E12" s="6" t="s">
        <v>27</v>
      </c>
      <c r="F12" s="6" t="s">
        <v>28</v>
      </c>
      <c r="G12" s="7">
        <v>150000</v>
      </c>
      <c r="H12" s="7">
        <v>142500</v>
      </c>
      <c r="I12" s="7">
        <v>27000</v>
      </c>
      <c r="J12" s="28" t="s">
        <v>15</v>
      </c>
      <c r="K12" s="42">
        <v>27000</v>
      </c>
    </row>
    <row r="13" spans="1:11" ht="38.25" x14ac:dyDescent="0.25">
      <c r="A13" s="20">
        <v>1013</v>
      </c>
      <c r="B13" s="5">
        <v>5222</v>
      </c>
      <c r="C13" s="6" t="s">
        <v>29</v>
      </c>
      <c r="D13" s="6" t="s">
        <v>20</v>
      </c>
      <c r="E13" s="6" t="s">
        <v>30</v>
      </c>
      <c r="F13" s="6" t="s">
        <v>31</v>
      </c>
      <c r="G13" s="7">
        <v>187952</v>
      </c>
      <c r="H13" s="7">
        <v>115656</v>
      </c>
      <c r="I13" s="7">
        <v>27000</v>
      </c>
      <c r="J13" s="28" t="s">
        <v>15</v>
      </c>
      <c r="K13" s="42">
        <v>27000</v>
      </c>
    </row>
    <row r="14" spans="1:11" ht="38.25" x14ac:dyDescent="0.25">
      <c r="A14" s="20">
        <v>1014</v>
      </c>
      <c r="B14" s="5">
        <v>5222</v>
      </c>
      <c r="C14" s="6" t="s">
        <v>32</v>
      </c>
      <c r="D14" s="6" t="s">
        <v>20</v>
      </c>
      <c r="E14" s="6" t="s">
        <v>33</v>
      </c>
      <c r="F14" s="6" t="s">
        <v>34</v>
      </c>
      <c r="G14" s="7">
        <v>100000</v>
      </c>
      <c r="H14" s="7">
        <v>60000</v>
      </c>
      <c r="I14" s="7">
        <v>30000</v>
      </c>
      <c r="J14" s="28" t="s">
        <v>15</v>
      </c>
      <c r="K14" s="42">
        <v>30000</v>
      </c>
    </row>
    <row r="15" spans="1:11" ht="38.25" x14ac:dyDescent="0.25">
      <c r="A15" s="20">
        <v>1015</v>
      </c>
      <c r="B15" s="5">
        <v>5221</v>
      </c>
      <c r="C15" s="6" t="s">
        <v>35</v>
      </c>
      <c r="D15" s="6" t="s">
        <v>20</v>
      </c>
      <c r="E15" s="6" t="s">
        <v>36</v>
      </c>
      <c r="F15" s="6" t="s">
        <v>37</v>
      </c>
      <c r="G15" s="7">
        <v>149760</v>
      </c>
      <c r="H15" s="7">
        <v>142272</v>
      </c>
      <c r="I15" s="7">
        <v>28000</v>
      </c>
      <c r="J15" s="28" t="s">
        <v>15</v>
      </c>
      <c r="K15" s="42">
        <v>28000</v>
      </c>
    </row>
    <row r="16" spans="1:11" ht="25.5" x14ac:dyDescent="0.25">
      <c r="A16" s="20">
        <v>1016</v>
      </c>
      <c r="B16" s="5">
        <v>5222</v>
      </c>
      <c r="C16" s="6" t="s">
        <v>38</v>
      </c>
      <c r="D16" s="6" t="s">
        <v>20</v>
      </c>
      <c r="E16" s="6" t="s">
        <v>39</v>
      </c>
      <c r="F16" s="6" t="s">
        <v>40</v>
      </c>
      <c r="G16" s="7">
        <v>107600</v>
      </c>
      <c r="H16" s="7">
        <v>95600</v>
      </c>
      <c r="I16" s="7">
        <v>28000</v>
      </c>
      <c r="J16" s="28" t="s">
        <v>15</v>
      </c>
      <c r="K16" s="42">
        <v>28000</v>
      </c>
    </row>
    <row r="17" spans="1:11" ht="51" x14ac:dyDescent="0.25">
      <c r="A17" s="20">
        <v>1017</v>
      </c>
      <c r="B17" s="5">
        <v>5221</v>
      </c>
      <c r="C17" s="6" t="s">
        <v>41</v>
      </c>
      <c r="D17" s="6" t="s">
        <v>20</v>
      </c>
      <c r="E17" s="6" t="s">
        <v>42</v>
      </c>
      <c r="F17" s="6" t="s">
        <v>43</v>
      </c>
      <c r="G17" s="7">
        <v>158000</v>
      </c>
      <c r="H17" s="7">
        <v>150000</v>
      </c>
      <c r="I17" s="7">
        <v>28000</v>
      </c>
      <c r="J17" s="28" t="s">
        <v>15</v>
      </c>
      <c r="K17" s="42">
        <v>28000</v>
      </c>
    </row>
    <row r="18" spans="1:11" ht="38.25" x14ac:dyDescent="0.25">
      <c r="A18" s="20">
        <v>1018</v>
      </c>
      <c r="B18" s="5">
        <v>5221</v>
      </c>
      <c r="C18" s="6" t="s">
        <v>41</v>
      </c>
      <c r="D18" s="6" t="s">
        <v>20</v>
      </c>
      <c r="E18" s="6" t="s">
        <v>42</v>
      </c>
      <c r="F18" s="6" t="s">
        <v>44</v>
      </c>
      <c r="G18" s="7">
        <v>158000</v>
      </c>
      <c r="H18" s="7">
        <v>150000</v>
      </c>
      <c r="I18" s="7">
        <v>28000</v>
      </c>
      <c r="J18" s="28" t="s">
        <v>15</v>
      </c>
      <c r="K18" s="42">
        <v>28000</v>
      </c>
    </row>
    <row r="19" spans="1:11" ht="63.75" x14ac:dyDescent="0.25">
      <c r="A19" s="20">
        <v>1020</v>
      </c>
      <c r="B19" s="5">
        <v>5222</v>
      </c>
      <c r="C19" s="6" t="s">
        <v>45</v>
      </c>
      <c r="D19" s="6" t="s">
        <v>20</v>
      </c>
      <c r="E19" s="6" t="s">
        <v>46</v>
      </c>
      <c r="F19" s="6" t="s">
        <v>47</v>
      </c>
      <c r="G19" s="7">
        <v>221000</v>
      </c>
      <c r="H19" s="7">
        <v>150000</v>
      </c>
      <c r="I19" s="7">
        <v>33000</v>
      </c>
      <c r="J19" s="28" t="s">
        <v>15</v>
      </c>
      <c r="K19" s="42">
        <v>33000</v>
      </c>
    </row>
    <row r="20" spans="1:11" ht="51" x14ac:dyDescent="0.25">
      <c r="A20" s="20">
        <v>1021</v>
      </c>
      <c r="B20" s="5">
        <v>5221</v>
      </c>
      <c r="C20" s="6" t="s">
        <v>48</v>
      </c>
      <c r="D20" s="6" t="s">
        <v>20</v>
      </c>
      <c r="E20" s="6" t="s">
        <v>49</v>
      </c>
      <c r="F20" s="6" t="s">
        <v>50</v>
      </c>
      <c r="G20" s="7">
        <v>95000</v>
      </c>
      <c r="H20" s="7">
        <v>85500</v>
      </c>
      <c r="I20" s="7">
        <v>34000</v>
      </c>
      <c r="J20" s="28" t="s">
        <v>15</v>
      </c>
      <c r="K20" s="42">
        <v>34000</v>
      </c>
    </row>
    <row r="21" spans="1:11" ht="25.5" x14ac:dyDescent="0.25">
      <c r="A21" s="20">
        <v>1022</v>
      </c>
      <c r="B21" s="5">
        <v>5221</v>
      </c>
      <c r="C21" s="6" t="s">
        <v>51</v>
      </c>
      <c r="D21" s="6" t="s">
        <v>20</v>
      </c>
      <c r="E21" s="6" t="s">
        <v>52</v>
      </c>
      <c r="F21" s="6" t="s">
        <v>53</v>
      </c>
      <c r="G21" s="7">
        <v>141000</v>
      </c>
      <c r="H21" s="7">
        <v>132000</v>
      </c>
      <c r="I21" s="7">
        <v>27000</v>
      </c>
      <c r="J21" s="28" t="s">
        <v>15</v>
      </c>
      <c r="K21" s="42">
        <v>27000</v>
      </c>
    </row>
    <row r="22" spans="1:11" ht="38.25" x14ac:dyDescent="0.25">
      <c r="A22" s="20">
        <v>1023</v>
      </c>
      <c r="B22" s="5">
        <v>5222</v>
      </c>
      <c r="C22" s="6" t="s">
        <v>54</v>
      </c>
      <c r="D22" s="6" t="s">
        <v>20</v>
      </c>
      <c r="E22" s="6" t="s">
        <v>55</v>
      </c>
      <c r="F22" s="6" t="s">
        <v>56</v>
      </c>
      <c r="G22" s="7">
        <v>157895</v>
      </c>
      <c r="H22" s="7">
        <v>150000</v>
      </c>
      <c r="I22" s="7">
        <v>34000</v>
      </c>
      <c r="J22" s="28" t="s">
        <v>15</v>
      </c>
      <c r="K22" s="42">
        <v>34000</v>
      </c>
    </row>
    <row r="23" spans="1:11" ht="38.25" x14ac:dyDescent="0.25">
      <c r="A23" s="20">
        <v>1024</v>
      </c>
      <c r="B23" s="5">
        <v>5222</v>
      </c>
      <c r="C23" s="6" t="s">
        <v>57</v>
      </c>
      <c r="D23" s="6" t="s">
        <v>20</v>
      </c>
      <c r="E23" s="6" t="s">
        <v>58</v>
      </c>
      <c r="F23" s="6" t="s">
        <v>59</v>
      </c>
      <c r="G23" s="7">
        <v>157900</v>
      </c>
      <c r="H23" s="7">
        <v>150000</v>
      </c>
      <c r="I23" s="7">
        <v>28000</v>
      </c>
      <c r="J23" s="28" t="s">
        <v>15</v>
      </c>
      <c r="K23" s="42">
        <v>28000</v>
      </c>
    </row>
    <row r="24" spans="1:11" ht="25.5" x14ac:dyDescent="0.25">
      <c r="A24" s="20">
        <v>1025</v>
      </c>
      <c r="B24" s="5">
        <v>5222</v>
      </c>
      <c r="C24" s="6" t="s">
        <v>60</v>
      </c>
      <c r="D24" s="6" t="s">
        <v>20</v>
      </c>
      <c r="E24" s="6" t="s">
        <v>61</v>
      </c>
      <c r="F24" s="6" t="s">
        <v>62</v>
      </c>
      <c r="G24" s="7">
        <v>184153</v>
      </c>
      <c r="H24" s="7">
        <v>135000</v>
      </c>
      <c r="I24" s="7">
        <v>31000</v>
      </c>
      <c r="J24" s="28" t="s">
        <v>15</v>
      </c>
      <c r="K24" s="42">
        <v>31000</v>
      </c>
    </row>
    <row r="25" spans="1:11" ht="25.5" x14ac:dyDescent="0.25">
      <c r="A25" s="20">
        <v>1026</v>
      </c>
      <c r="B25" s="5">
        <v>5222</v>
      </c>
      <c r="C25" s="6" t="s">
        <v>60</v>
      </c>
      <c r="D25" s="6" t="s">
        <v>20</v>
      </c>
      <c r="E25" s="6" t="s">
        <v>61</v>
      </c>
      <c r="F25" s="6" t="s">
        <v>63</v>
      </c>
      <c r="G25" s="7">
        <v>167153</v>
      </c>
      <c r="H25" s="7">
        <v>130000</v>
      </c>
      <c r="I25" s="7">
        <v>28000</v>
      </c>
      <c r="J25" s="28" t="s">
        <v>15</v>
      </c>
      <c r="K25" s="42">
        <v>28000</v>
      </c>
    </row>
    <row r="26" spans="1:11" ht="38.25" x14ac:dyDescent="0.25">
      <c r="A26" s="20">
        <v>1027</v>
      </c>
      <c r="B26" s="5">
        <v>5221</v>
      </c>
      <c r="C26" s="6" t="s">
        <v>64</v>
      </c>
      <c r="D26" s="6" t="s">
        <v>20</v>
      </c>
      <c r="E26" s="6" t="s">
        <v>65</v>
      </c>
      <c r="F26" s="6" t="s">
        <v>66</v>
      </c>
      <c r="G26" s="7">
        <v>156000</v>
      </c>
      <c r="H26" s="7">
        <v>148000</v>
      </c>
      <c r="I26" s="7">
        <v>28000</v>
      </c>
      <c r="J26" s="28" t="s">
        <v>15</v>
      </c>
      <c r="K26" s="42">
        <v>28000</v>
      </c>
    </row>
    <row r="27" spans="1:11" ht="38.25" x14ac:dyDescent="0.25">
      <c r="A27" s="20">
        <v>1028</v>
      </c>
      <c r="B27" s="5">
        <v>5221</v>
      </c>
      <c r="C27" s="6" t="s">
        <v>67</v>
      </c>
      <c r="D27" s="6" t="s">
        <v>20</v>
      </c>
      <c r="E27" s="6" t="s">
        <v>68</v>
      </c>
      <c r="F27" s="6" t="s">
        <v>69</v>
      </c>
      <c r="G27" s="7">
        <v>210000</v>
      </c>
      <c r="H27" s="7">
        <v>150000</v>
      </c>
      <c r="I27" s="7">
        <v>41000</v>
      </c>
      <c r="J27" s="28" t="s">
        <v>15</v>
      </c>
      <c r="K27" s="42">
        <v>41000</v>
      </c>
    </row>
    <row r="28" spans="1:11" ht="38.25" x14ac:dyDescent="0.25">
      <c r="A28" s="20">
        <v>1029</v>
      </c>
      <c r="B28" s="5">
        <v>5221</v>
      </c>
      <c r="C28" s="6" t="s">
        <v>67</v>
      </c>
      <c r="D28" s="6" t="s">
        <v>20</v>
      </c>
      <c r="E28" s="6" t="s">
        <v>68</v>
      </c>
      <c r="F28" s="6" t="s">
        <v>70</v>
      </c>
      <c r="G28" s="7">
        <v>210000</v>
      </c>
      <c r="H28" s="7">
        <v>150000</v>
      </c>
      <c r="I28" s="7">
        <v>41000</v>
      </c>
      <c r="J28" s="28" t="s">
        <v>15</v>
      </c>
      <c r="K28" s="42">
        <v>41000</v>
      </c>
    </row>
    <row r="29" spans="1:11" ht="25.5" x14ac:dyDescent="0.25">
      <c r="A29" s="20">
        <v>1030</v>
      </c>
      <c r="B29" s="5">
        <v>5222</v>
      </c>
      <c r="C29" s="6" t="s">
        <v>71</v>
      </c>
      <c r="D29" s="6" t="s">
        <v>20</v>
      </c>
      <c r="E29" s="6" t="s">
        <v>72</v>
      </c>
      <c r="F29" s="6" t="s">
        <v>73</v>
      </c>
      <c r="G29" s="7">
        <v>197400</v>
      </c>
      <c r="H29" s="7">
        <v>148000</v>
      </c>
      <c r="I29" s="7">
        <v>41000</v>
      </c>
      <c r="J29" s="28" t="s">
        <v>15</v>
      </c>
      <c r="K29" s="42">
        <v>41000</v>
      </c>
    </row>
    <row r="30" spans="1:11" ht="25.5" x14ac:dyDescent="0.25">
      <c r="A30" s="20">
        <v>1031</v>
      </c>
      <c r="B30" s="5">
        <v>5212</v>
      </c>
      <c r="C30" s="6" t="s">
        <v>74</v>
      </c>
      <c r="D30" s="6" t="s">
        <v>20</v>
      </c>
      <c r="E30" s="6" t="s">
        <v>75</v>
      </c>
      <c r="F30" s="6" t="s">
        <v>76</v>
      </c>
      <c r="G30" s="7">
        <v>79500</v>
      </c>
      <c r="H30" s="7">
        <v>73000</v>
      </c>
      <c r="I30" s="7">
        <v>28000</v>
      </c>
      <c r="J30" s="28" t="s">
        <v>15</v>
      </c>
      <c r="K30" s="42">
        <v>28000</v>
      </c>
    </row>
    <row r="31" spans="1:11" ht="38.25" x14ac:dyDescent="0.25">
      <c r="A31" s="20">
        <v>1032</v>
      </c>
      <c r="B31" s="5">
        <v>5221</v>
      </c>
      <c r="C31" s="6" t="s">
        <v>77</v>
      </c>
      <c r="D31" s="6" t="s">
        <v>20</v>
      </c>
      <c r="E31" s="6" t="s">
        <v>78</v>
      </c>
      <c r="F31" s="6" t="s">
        <v>79</v>
      </c>
      <c r="G31" s="7">
        <v>179125</v>
      </c>
      <c r="H31" s="7">
        <v>150000</v>
      </c>
      <c r="I31" s="7">
        <v>30000</v>
      </c>
      <c r="J31" s="28" t="s">
        <v>15</v>
      </c>
      <c r="K31" s="42">
        <v>30000</v>
      </c>
    </row>
    <row r="32" spans="1:11" ht="51" x14ac:dyDescent="0.25">
      <c r="A32" s="20">
        <v>1033</v>
      </c>
      <c r="B32" s="5">
        <v>5221</v>
      </c>
      <c r="C32" s="6" t="s">
        <v>77</v>
      </c>
      <c r="D32" s="6" t="s">
        <v>20</v>
      </c>
      <c r="E32" s="6" t="s">
        <v>78</v>
      </c>
      <c r="F32" s="6" t="s">
        <v>80</v>
      </c>
      <c r="G32" s="7">
        <v>179125</v>
      </c>
      <c r="H32" s="7">
        <v>150000</v>
      </c>
      <c r="I32" s="7">
        <v>30000</v>
      </c>
      <c r="J32" s="28" t="s">
        <v>15</v>
      </c>
      <c r="K32" s="42">
        <v>30000</v>
      </c>
    </row>
    <row r="33" spans="1:11" ht="38.25" x14ac:dyDescent="0.25">
      <c r="A33" s="20">
        <v>1034</v>
      </c>
      <c r="B33" s="5">
        <v>5212</v>
      </c>
      <c r="C33" s="6" t="s">
        <v>81</v>
      </c>
      <c r="D33" s="6" t="s">
        <v>20</v>
      </c>
      <c r="E33" s="6" t="s">
        <v>82</v>
      </c>
      <c r="F33" s="6" t="s">
        <v>83</v>
      </c>
      <c r="G33" s="7">
        <v>36300</v>
      </c>
      <c r="H33" s="7">
        <v>33000</v>
      </c>
      <c r="I33" s="7">
        <v>27000</v>
      </c>
      <c r="J33" s="28" t="s">
        <v>15</v>
      </c>
      <c r="K33" s="42">
        <v>27000</v>
      </c>
    </row>
    <row r="34" spans="1:11" ht="25.5" x14ac:dyDescent="0.25">
      <c r="A34" s="20">
        <v>1035</v>
      </c>
      <c r="B34" s="5">
        <v>5222</v>
      </c>
      <c r="C34" s="6" t="s">
        <v>84</v>
      </c>
      <c r="D34" s="6" t="s">
        <v>20</v>
      </c>
      <c r="E34" s="6" t="s">
        <v>85</v>
      </c>
      <c r="F34" s="6" t="s">
        <v>86</v>
      </c>
      <c r="G34" s="7">
        <v>180000</v>
      </c>
      <c r="H34" s="7">
        <v>150000</v>
      </c>
      <c r="I34" s="7">
        <v>30000</v>
      </c>
      <c r="J34" s="28" t="s">
        <v>15</v>
      </c>
      <c r="K34" s="42">
        <v>30000</v>
      </c>
    </row>
    <row r="35" spans="1:11" ht="51" customHeight="1" x14ac:dyDescent="0.25">
      <c r="A35" s="20">
        <v>1036</v>
      </c>
      <c r="B35" s="5">
        <v>5221</v>
      </c>
      <c r="C35" s="6" t="s">
        <v>337</v>
      </c>
      <c r="D35" s="6" t="s">
        <v>20</v>
      </c>
      <c r="E35" s="6" t="s">
        <v>338</v>
      </c>
      <c r="F35" s="6" t="s">
        <v>339</v>
      </c>
      <c r="G35" s="7">
        <v>225000</v>
      </c>
      <c r="H35" s="7">
        <v>178000</v>
      </c>
      <c r="I35" s="7">
        <v>45000</v>
      </c>
      <c r="J35" s="28" t="s">
        <v>15</v>
      </c>
      <c r="K35" s="42">
        <v>45000</v>
      </c>
    </row>
    <row r="36" spans="1:11" ht="51" x14ac:dyDescent="0.25">
      <c r="A36" s="20">
        <v>1038</v>
      </c>
      <c r="B36" s="5">
        <v>5221</v>
      </c>
      <c r="C36" s="6" t="s">
        <v>87</v>
      </c>
      <c r="D36" s="6" t="s">
        <v>20</v>
      </c>
      <c r="E36" s="6" t="s">
        <v>88</v>
      </c>
      <c r="F36" s="6" t="s">
        <v>89</v>
      </c>
      <c r="G36" s="7">
        <v>142000</v>
      </c>
      <c r="H36" s="7">
        <v>107000</v>
      </c>
      <c r="I36" s="7">
        <v>28000</v>
      </c>
      <c r="J36" s="28" t="s">
        <v>15</v>
      </c>
      <c r="K36" s="42">
        <v>28000</v>
      </c>
    </row>
    <row r="37" spans="1:11" ht="25.5" x14ac:dyDescent="0.25">
      <c r="A37" s="20">
        <v>1039</v>
      </c>
      <c r="B37" s="5">
        <v>5221</v>
      </c>
      <c r="C37" s="6" t="s">
        <v>90</v>
      </c>
      <c r="D37" s="6" t="s">
        <v>20</v>
      </c>
      <c r="E37" s="6" t="s">
        <v>91</v>
      </c>
      <c r="F37" s="6" t="s">
        <v>92</v>
      </c>
      <c r="G37" s="7">
        <v>170000</v>
      </c>
      <c r="H37" s="7">
        <v>150000</v>
      </c>
      <c r="I37" s="7">
        <v>27000</v>
      </c>
      <c r="J37" s="28" t="s">
        <v>15</v>
      </c>
      <c r="K37" s="42">
        <v>27000</v>
      </c>
    </row>
    <row r="38" spans="1:11" ht="38.25" x14ac:dyDescent="0.25">
      <c r="A38" s="20">
        <v>1040</v>
      </c>
      <c r="B38" s="5">
        <v>5221</v>
      </c>
      <c r="C38" s="6" t="s">
        <v>90</v>
      </c>
      <c r="D38" s="6" t="s">
        <v>20</v>
      </c>
      <c r="E38" s="6" t="s">
        <v>91</v>
      </c>
      <c r="F38" s="6" t="s">
        <v>93</v>
      </c>
      <c r="G38" s="7">
        <v>170000</v>
      </c>
      <c r="H38" s="7">
        <v>150000</v>
      </c>
      <c r="I38" s="7">
        <v>27000</v>
      </c>
      <c r="J38" s="28" t="s">
        <v>15</v>
      </c>
      <c r="K38" s="42">
        <v>27000</v>
      </c>
    </row>
    <row r="39" spans="1:11" ht="25.5" x14ac:dyDescent="0.25">
      <c r="A39" s="20">
        <v>1041</v>
      </c>
      <c r="B39" s="5">
        <v>5222</v>
      </c>
      <c r="C39" s="6" t="s">
        <v>94</v>
      </c>
      <c r="D39" s="6" t="s">
        <v>20</v>
      </c>
      <c r="E39" s="6" t="s">
        <v>95</v>
      </c>
      <c r="F39" s="6" t="s">
        <v>96</v>
      </c>
      <c r="G39" s="7">
        <v>74500</v>
      </c>
      <c r="H39" s="7">
        <v>70775</v>
      </c>
      <c r="I39" s="7">
        <v>41000</v>
      </c>
      <c r="J39" s="28" t="s">
        <v>15</v>
      </c>
      <c r="K39" s="42">
        <v>41000</v>
      </c>
    </row>
    <row r="40" spans="1:11" ht="38.25" x14ac:dyDescent="0.25">
      <c r="A40" s="20">
        <v>1042</v>
      </c>
      <c r="B40" s="5">
        <v>5222</v>
      </c>
      <c r="C40" s="6" t="s">
        <v>94</v>
      </c>
      <c r="D40" s="6" t="s">
        <v>20</v>
      </c>
      <c r="E40" s="6" t="s">
        <v>95</v>
      </c>
      <c r="F40" s="6" t="s">
        <v>97</v>
      </c>
      <c r="G40" s="7">
        <v>122000</v>
      </c>
      <c r="H40" s="7">
        <v>114900</v>
      </c>
      <c r="I40" s="7">
        <v>27000</v>
      </c>
      <c r="J40" s="28" t="s">
        <v>15</v>
      </c>
      <c r="K40" s="42">
        <v>27000</v>
      </c>
    </row>
    <row r="41" spans="1:11" ht="38.25" x14ac:dyDescent="0.25">
      <c r="A41" s="20">
        <v>1043</v>
      </c>
      <c r="B41" s="5">
        <v>5221</v>
      </c>
      <c r="C41" s="6" t="s">
        <v>98</v>
      </c>
      <c r="D41" s="6" t="s">
        <v>20</v>
      </c>
      <c r="E41" s="6" t="s">
        <v>99</v>
      </c>
      <c r="F41" s="6" t="s">
        <v>100</v>
      </c>
      <c r="G41" s="7">
        <v>100000</v>
      </c>
      <c r="H41" s="7">
        <v>95000</v>
      </c>
      <c r="I41" s="7">
        <v>29000</v>
      </c>
      <c r="J41" s="28" t="s">
        <v>15</v>
      </c>
      <c r="K41" s="42">
        <v>29000</v>
      </c>
    </row>
    <row r="42" spans="1:11" ht="25.5" x14ac:dyDescent="0.25">
      <c r="A42" s="20">
        <v>1044</v>
      </c>
      <c r="B42" s="5">
        <v>5221</v>
      </c>
      <c r="C42" s="6" t="s">
        <v>101</v>
      </c>
      <c r="D42" s="6" t="s">
        <v>20</v>
      </c>
      <c r="E42" s="6" t="s">
        <v>102</v>
      </c>
      <c r="F42" s="6" t="s">
        <v>103</v>
      </c>
      <c r="G42" s="7">
        <v>220100</v>
      </c>
      <c r="H42" s="7">
        <v>149100</v>
      </c>
      <c r="I42" s="7">
        <v>27000</v>
      </c>
      <c r="J42" s="28" t="s">
        <v>15</v>
      </c>
      <c r="K42" s="42">
        <v>27000</v>
      </c>
    </row>
    <row r="43" spans="1:11" ht="25.5" x14ac:dyDescent="0.25">
      <c r="A43" s="20">
        <v>1045</v>
      </c>
      <c r="B43" s="5">
        <v>5213</v>
      </c>
      <c r="C43" s="6" t="s">
        <v>104</v>
      </c>
      <c r="D43" s="6" t="s">
        <v>20</v>
      </c>
      <c r="E43" s="6" t="s">
        <v>105</v>
      </c>
      <c r="F43" s="6" t="s">
        <v>106</v>
      </c>
      <c r="G43" s="7">
        <v>160000</v>
      </c>
      <c r="H43" s="7">
        <v>150000</v>
      </c>
      <c r="I43" s="7">
        <v>31000</v>
      </c>
      <c r="J43" s="28" t="s">
        <v>15</v>
      </c>
      <c r="K43" s="42">
        <v>31000</v>
      </c>
    </row>
    <row r="44" spans="1:11" ht="25.5" x14ac:dyDescent="0.25">
      <c r="A44" s="20">
        <v>1046</v>
      </c>
      <c r="B44" s="5">
        <v>5221</v>
      </c>
      <c r="C44" s="6" t="s">
        <v>107</v>
      </c>
      <c r="D44" s="6" t="s">
        <v>20</v>
      </c>
      <c r="E44" s="6" t="s">
        <v>108</v>
      </c>
      <c r="F44" s="6" t="s">
        <v>109</v>
      </c>
      <c r="G44" s="7">
        <v>178900</v>
      </c>
      <c r="H44" s="7">
        <v>150000</v>
      </c>
      <c r="I44" s="7">
        <v>36000</v>
      </c>
      <c r="J44" s="28" t="s">
        <v>15</v>
      </c>
      <c r="K44" s="42">
        <v>36000</v>
      </c>
    </row>
    <row r="45" spans="1:11" ht="38.25" x14ac:dyDescent="0.25">
      <c r="A45" s="20">
        <v>1047</v>
      </c>
      <c r="B45" s="5">
        <v>5221</v>
      </c>
      <c r="C45" s="6" t="s">
        <v>110</v>
      </c>
      <c r="D45" s="6" t="s">
        <v>20</v>
      </c>
      <c r="E45" s="6" t="s">
        <v>111</v>
      </c>
      <c r="F45" s="6" t="s">
        <v>112</v>
      </c>
      <c r="G45" s="7">
        <v>120030</v>
      </c>
      <c r="H45" s="7">
        <v>114000</v>
      </c>
      <c r="I45" s="7">
        <v>29000</v>
      </c>
      <c r="J45" s="28" t="s">
        <v>15</v>
      </c>
      <c r="K45" s="42">
        <v>29000</v>
      </c>
    </row>
    <row r="46" spans="1:11" ht="63.75" x14ac:dyDescent="0.25">
      <c r="A46" s="20">
        <v>1048</v>
      </c>
      <c r="B46" s="5">
        <v>5222</v>
      </c>
      <c r="C46" s="6" t="s">
        <v>113</v>
      </c>
      <c r="D46" s="6" t="s">
        <v>20</v>
      </c>
      <c r="E46" s="6" t="s">
        <v>114</v>
      </c>
      <c r="F46" s="6" t="s">
        <v>115</v>
      </c>
      <c r="G46" s="7">
        <v>551260</v>
      </c>
      <c r="H46" s="7">
        <v>149952</v>
      </c>
      <c r="I46" s="7">
        <v>80000</v>
      </c>
      <c r="J46" s="28" t="s">
        <v>15</v>
      </c>
      <c r="K46" s="42">
        <v>80000</v>
      </c>
    </row>
    <row r="47" spans="1:11" ht="51" x14ac:dyDescent="0.25">
      <c r="A47" s="20">
        <v>1049</v>
      </c>
      <c r="B47" s="5">
        <v>5222</v>
      </c>
      <c r="C47" s="6" t="s">
        <v>116</v>
      </c>
      <c r="D47" s="6" t="s">
        <v>20</v>
      </c>
      <c r="E47" s="6" t="s">
        <v>117</v>
      </c>
      <c r="F47" s="6" t="s">
        <v>118</v>
      </c>
      <c r="G47" s="7">
        <v>156700</v>
      </c>
      <c r="H47" s="7">
        <v>148000</v>
      </c>
      <c r="I47" s="7">
        <v>28000</v>
      </c>
      <c r="J47" s="28" t="s">
        <v>15</v>
      </c>
      <c r="K47" s="42">
        <v>28000</v>
      </c>
    </row>
    <row r="48" spans="1:11" ht="38.25" x14ac:dyDescent="0.25">
      <c r="A48" s="20">
        <v>1050</v>
      </c>
      <c r="B48" s="5">
        <v>5222</v>
      </c>
      <c r="C48" s="6" t="s">
        <v>119</v>
      </c>
      <c r="D48" s="6" t="s">
        <v>20</v>
      </c>
      <c r="E48" s="6" t="s">
        <v>120</v>
      </c>
      <c r="F48" s="6" t="s">
        <v>121</v>
      </c>
      <c r="G48" s="7">
        <v>6650000</v>
      </c>
      <c r="H48" s="7">
        <v>150000</v>
      </c>
      <c r="I48" s="7">
        <v>75000</v>
      </c>
      <c r="J48" s="28" t="s">
        <v>15</v>
      </c>
      <c r="K48" s="42">
        <v>75000</v>
      </c>
    </row>
    <row r="49" spans="1:11" ht="25.5" x14ac:dyDescent="0.25">
      <c r="A49" s="20">
        <v>1051</v>
      </c>
      <c r="B49" s="5">
        <v>5222</v>
      </c>
      <c r="C49" s="6" t="s">
        <v>119</v>
      </c>
      <c r="D49" s="6" t="s">
        <v>20</v>
      </c>
      <c r="E49" s="6" t="s">
        <v>120</v>
      </c>
      <c r="F49" s="6" t="s">
        <v>122</v>
      </c>
      <c r="G49" s="7">
        <v>6650000</v>
      </c>
      <c r="H49" s="7">
        <v>150000</v>
      </c>
      <c r="I49" s="7">
        <v>75000</v>
      </c>
      <c r="J49" s="28" t="s">
        <v>15</v>
      </c>
      <c r="K49" s="42">
        <v>75000</v>
      </c>
    </row>
    <row r="50" spans="1:11" ht="63.75" x14ac:dyDescent="0.25">
      <c r="A50" s="20">
        <v>1052</v>
      </c>
      <c r="B50" s="5">
        <v>5213</v>
      </c>
      <c r="C50" s="6" t="s">
        <v>123</v>
      </c>
      <c r="D50" s="6" t="s">
        <v>20</v>
      </c>
      <c r="E50" s="6" t="s">
        <v>124</v>
      </c>
      <c r="F50" s="6" t="s">
        <v>125</v>
      </c>
      <c r="G50" s="7">
        <v>105000</v>
      </c>
      <c r="H50" s="7">
        <v>84000</v>
      </c>
      <c r="I50" s="7">
        <v>27000</v>
      </c>
      <c r="J50" s="28" t="s">
        <v>15</v>
      </c>
      <c r="K50" s="42">
        <v>27000</v>
      </c>
    </row>
    <row r="51" spans="1:11" ht="25.5" x14ac:dyDescent="0.25">
      <c r="A51" s="20">
        <v>1053</v>
      </c>
      <c r="B51" s="5">
        <v>5222</v>
      </c>
      <c r="C51" s="6" t="s">
        <v>126</v>
      </c>
      <c r="D51" s="6" t="s">
        <v>20</v>
      </c>
      <c r="E51" s="6" t="s">
        <v>127</v>
      </c>
      <c r="F51" s="6" t="s">
        <v>128</v>
      </c>
      <c r="G51" s="7">
        <v>160000</v>
      </c>
      <c r="H51" s="7">
        <v>150000</v>
      </c>
      <c r="I51" s="7">
        <v>27000</v>
      </c>
      <c r="J51" s="28" t="s">
        <v>15</v>
      </c>
      <c r="K51" s="42">
        <v>27000</v>
      </c>
    </row>
    <row r="52" spans="1:11" ht="25.5" x14ac:dyDescent="0.25">
      <c r="A52" s="20">
        <v>1054</v>
      </c>
      <c r="B52" s="5">
        <v>5222</v>
      </c>
      <c r="C52" s="6" t="s">
        <v>129</v>
      </c>
      <c r="D52" s="6" t="s">
        <v>20</v>
      </c>
      <c r="E52" s="6" t="s">
        <v>130</v>
      </c>
      <c r="F52" s="6" t="s">
        <v>131</v>
      </c>
      <c r="G52" s="7">
        <v>314000</v>
      </c>
      <c r="H52" s="7">
        <v>150000</v>
      </c>
      <c r="I52" s="7">
        <v>32000</v>
      </c>
      <c r="J52" s="28" t="s">
        <v>15</v>
      </c>
      <c r="K52" s="42">
        <v>32000</v>
      </c>
    </row>
    <row r="53" spans="1:11" ht="63.75" x14ac:dyDescent="0.25">
      <c r="A53" s="20">
        <v>1055</v>
      </c>
      <c r="B53" s="5">
        <v>5222</v>
      </c>
      <c r="C53" s="6" t="s">
        <v>132</v>
      </c>
      <c r="D53" s="6" t="s">
        <v>20</v>
      </c>
      <c r="E53" s="6" t="s">
        <v>133</v>
      </c>
      <c r="F53" s="6" t="s">
        <v>134</v>
      </c>
      <c r="G53" s="7">
        <v>250000</v>
      </c>
      <c r="H53" s="7">
        <v>100000</v>
      </c>
      <c r="I53" s="7">
        <v>64000</v>
      </c>
      <c r="J53" s="28" t="s">
        <v>15</v>
      </c>
      <c r="K53" s="42">
        <v>64000</v>
      </c>
    </row>
    <row r="54" spans="1:11" ht="38.25" x14ac:dyDescent="0.25">
      <c r="A54" s="20">
        <v>1172</v>
      </c>
      <c r="B54" s="5">
        <v>5222</v>
      </c>
      <c r="C54" s="6" t="s">
        <v>135</v>
      </c>
      <c r="D54" s="6" t="s">
        <v>136</v>
      </c>
      <c r="E54" s="6" t="s">
        <v>137</v>
      </c>
      <c r="F54" s="6" t="s">
        <v>138</v>
      </c>
      <c r="G54" s="7">
        <v>241000</v>
      </c>
      <c r="H54" s="7">
        <v>150000</v>
      </c>
      <c r="I54" s="7">
        <v>80000</v>
      </c>
      <c r="J54" s="28" t="s">
        <v>15</v>
      </c>
      <c r="K54" s="42">
        <v>80000</v>
      </c>
    </row>
    <row r="55" spans="1:11" ht="63.75" x14ac:dyDescent="0.25">
      <c r="A55" s="20">
        <v>1173</v>
      </c>
      <c r="B55" s="5">
        <v>5333</v>
      </c>
      <c r="C55" s="6" t="s">
        <v>139</v>
      </c>
      <c r="D55" s="6" t="s">
        <v>140</v>
      </c>
      <c r="E55" s="6" t="s">
        <v>141</v>
      </c>
      <c r="F55" s="6" t="s">
        <v>142</v>
      </c>
      <c r="G55" s="7">
        <v>109091</v>
      </c>
      <c r="H55" s="7">
        <v>97991</v>
      </c>
      <c r="I55" s="7">
        <v>27000</v>
      </c>
      <c r="J55" s="28" t="s">
        <v>15</v>
      </c>
      <c r="K55" s="42">
        <v>27000</v>
      </c>
    </row>
    <row r="56" spans="1:11" ht="38.25" x14ac:dyDescent="0.25">
      <c r="A56" s="20">
        <v>1174</v>
      </c>
      <c r="B56" s="5">
        <v>5213</v>
      </c>
      <c r="C56" s="6" t="s">
        <v>143</v>
      </c>
      <c r="D56" s="6" t="s">
        <v>144</v>
      </c>
      <c r="E56" s="6" t="s">
        <v>145</v>
      </c>
      <c r="F56" s="6" t="s">
        <v>146</v>
      </c>
      <c r="G56" s="7">
        <v>82000</v>
      </c>
      <c r="H56" s="7">
        <v>77000</v>
      </c>
      <c r="I56" s="7">
        <v>27000</v>
      </c>
      <c r="J56" s="28" t="s">
        <v>15</v>
      </c>
      <c r="K56" s="42">
        <v>27000</v>
      </c>
    </row>
    <row r="57" spans="1:11" ht="38.25" x14ac:dyDescent="0.25">
      <c r="A57" s="20">
        <v>1177</v>
      </c>
      <c r="B57" s="5">
        <v>5213</v>
      </c>
      <c r="C57" s="6" t="s">
        <v>147</v>
      </c>
      <c r="D57" s="6" t="s">
        <v>144</v>
      </c>
      <c r="E57" s="6" t="s">
        <v>148</v>
      </c>
      <c r="F57" s="6" t="s">
        <v>149</v>
      </c>
      <c r="G57" s="7">
        <v>153000</v>
      </c>
      <c r="H57" s="7">
        <v>145350</v>
      </c>
      <c r="I57" s="7">
        <v>27000</v>
      </c>
      <c r="J57" s="28" t="s">
        <v>15</v>
      </c>
      <c r="K57" s="42">
        <v>27000</v>
      </c>
    </row>
    <row r="58" spans="1:11" ht="25.5" x14ac:dyDescent="0.25">
      <c r="A58" s="20">
        <v>1178</v>
      </c>
      <c r="B58" s="5">
        <v>5213</v>
      </c>
      <c r="C58" s="6" t="s">
        <v>150</v>
      </c>
      <c r="D58" s="6" t="s">
        <v>144</v>
      </c>
      <c r="E58" s="6" t="s">
        <v>151</v>
      </c>
      <c r="F58" s="6" t="s">
        <v>152</v>
      </c>
      <c r="G58" s="7">
        <v>77160</v>
      </c>
      <c r="H58" s="7">
        <v>73300</v>
      </c>
      <c r="I58" s="7">
        <v>28000</v>
      </c>
      <c r="J58" s="28" t="s">
        <v>15</v>
      </c>
      <c r="K58" s="42">
        <v>28000</v>
      </c>
    </row>
    <row r="59" spans="1:11" ht="25.5" x14ac:dyDescent="0.25">
      <c r="A59" s="20">
        <v>1179</v>
      </c>
      <c r="B59" s="5">
        <v>5221</v>
      </c>
      <c r="C59" s="6" t="s">
        <v>153</v>
      </c>
      <c r="D59" s="6" t="s">
        <v>144</v>
      </c>
      <c r="E59" s="6" t="s">
        <v>151</v>
      </c>
      <c r="F59" s="6" t="s">
        <v>152</v>
      </c>
      <c r="G59" s="7">
        <v>77160</v>
      </c>
      <c r="H59" s="7">
        <v>73300</v>
      </c>
      <c r="I59" s="7">
        <v>28000</v>
      </c>
      <c r="J59" s="28" t="s">
        <v>15</v>
      </c>
      <c r="K59" s="42">
        <v>28000</v>
      </c>
    </row>
    <row r="60" spans="1:11" ht="25.5" x14ac:dyDescent="0.25">
      <c r="A60" s="20">
        <v>1180</v>
      </c>
      <c r="B60" s="5">
        <v>5213</v>
      </c>
      <c r="C60" s="6" t="s">
        <v>154</v>
      </c>
      <c r="D60" s="6" t="s">
        <v>144</v>
      </c>
      <c r="E60" s="6" t="s">
        <v>151</v>
      </c>
      <c r="F60" s="6" t="s">
        <v>155</v>
      </c>
      <c r="G60" s="7">
        <v>152220</v>
      </c>
      <c r="H60" s="7">
        <v>144600</v>
      </c>
      <c r="I60" s="7">
        <v>30000</v>
      </c>
      <c r="J60" s="28" t="s">
        <v>15</v>
      </c>
      <c r="K60" s="42">
        <v>30000</v>
      </c>
    </row>
    <row r="61" spans="1:11" ht="25.5" x14ac:dyDescent="0.25">
      <c r="A61" s="20">
        <v>1181</v>
      </c>
      <c r="B61" s="5">
        <v>5222</v>
      </c>
      <c r="C61" s="6" t="s">
        <v>156</v>
      </c>
      <c r="D61" s="6" t="s">
        <v>144</v>
      </c>
      <c r="E61" s="6" t="s">
        <v>157</v>
      </c>
      <c r="F61" s="6" t="s">
        <v>158</v>
      </c>
      <c r="G61" s="7">
        <v>170000</v>
      </c>
      <c r="H61" s="7">
        <v>150000</v>
      </c>
      <c r="I61" s="7">
        <v>27000</v>
      </c>
      <c r="J61" s="28" t="s">
        <v>15</v>
      </c>
      <c r="K61" s="42">
        <v>27000</v>
      </c>
    </row>
    <row r="62" spans="1:11" ht="25.5" x14ac:dyDescent="0.25">
      <c r="A62" s="20">
        <v>1182</v>
      </c>
      <c r="B62" s="5">
        <v>5213</v>
      </c>
      <c r="C62" s="6" t="s">
        <v>159</v>
      </c>
      <c r="D62" s="6" t="s">
        <v>144</v>
      </c>
      <c r="E62" s="6" t="s">
        <v>160</v>
      </c>
      <c r="F62" s="6" t="s">
        <v>161</v>
      </c>
      <c r="G62" s="7">
        <v>161000</v>
      </c>
      <c r="H62" s="7">
        <v>150000</v>
      </c>
      <c r="I62" s="7">
        <v>28000</v>
      </c>
      <c r="J62" s="28" t="s">
        <v>15</v>
      </c>
      <c r="K62" s="42">
        <v>28000</v>
      </c>
    </row>
    <row r="63" spans="1:11" ht="51" x14ac:dyDescent="0.25">
      <c r="A63" s="20">
        <v>1184</v>
      </c>
      <c r="B63" s="5">
        <v>5221</v>
      </c>
      <c r="C63" s="6" t="s">
        <v>162</v>
      </c>
      <c r="D63" s="6" t="s">
        <v>144</v>
      </c>
      <c r="E63" s="6" t="s">
        <v>163</v>
      </c>
      <c r="F63" s="6" t="s">
        <v>164</v>
      </c>
      <c r="G63" s="7">
        <v>101760</v>
      </c>
      <c r="H63" s="7">
        <v>86760</v>
      </c>
      <c r="I63" s="7">
        <v>28000</v>
      </c>
      <c r="J63" s="28" t="s">
        <v>15</v>
      </c>
      <c r="K63" s="42">
        <v>28000</v>
      </c>
    </row>
    <row r="64" spans="1:11" ht="38.25" x14ac:dyDescent="0.25">
      <c r="A64" s="20">
        <v>1186</v>
      </c>
      <c r="B64" s="5">
        <v>5213</v>
      </c>
      <c r="C64" s="6" t="s">
        <v>165</v>
      </c>
      <c r="D64" s="6" t="s">
        <v>144</v>
      </c>
      <c r="E64" s="6" t="s">
        <v>166</v>
      </c>
      <c r="F64" s="6" t="s">
        <v>167</v>
      </c>
      <c r="G64" s="7">
        <v>21000</v>
      </c>
      <c r="H64" s="7">
        <v>19900</v>
      </c>
      <c r="I64" s="7">
        <v>19000</v>
      </c>
      <c r="J64" s="28" t="s">
        <v>15</v>
      </c>
      <c r="K64" s="42">
        <v>19000</v>
      </c>
    </row>
    <row r="65" spans="1:11" ht="38.25" x14ac:dyDescent="0.25">
      <c r="A65" s="20">
        <v>1187</v>
      </c>
      <c r="B65" s="5">
        <v>5213</v>
      </c>
      <c r="C65" s="6" t="s">
        <v>168</v>
      </c>
      <c r="D65" s="6" t="s">
        <v>144</v>
      </c>
      <c r="E65" s="6" t="s">
        <v>166</v>
      </c>
      <c r="F65" s="6" t="s">
        <v>167</v>
      </c>
      <c r="G65" s="7">
        <v>21000</v>
      </c>
      <c r="H65" s="7">
        <v>19900</v>
      </c>
      <c r="I65" s="7">
        <v>19000</v>
      </c>
      <c r="J65" s="28" t="s">
        <v>15</v>
      </c>
      <c r="K65" s="42">
        <v>19000</v>
      </c>
    </row>
    <row r="66" spans="1:11" ht="38.25" x14ac:dyDescent="0.25">
      <c r="A66" s="20">
        <v>1188</v>
      </c>
      <c r="B66" s="5">
        <v>5213</v>
      </c>
      <c r="C66" s="6" t="s">
        <v>169</v>
      </c>
      <c r="D66" s="6" t="s">
        <v>144</v>
      </c>
      <c r="E66" s="6" t="s">
        <v>170</v>
      </c>
      <c r="F66" s="6" t="s">
        <v>171</v>
      </c>
      <c r="G66" s="7">
        <v>126400</v>
      </c>
      <c r="H66" s="7">
        <v>120080</v>
      </c>
      <c r="I66" s="7">
        <v>27000</v>
      </c>
      <c r="J66" s="28" t="s">
        <v>15</v>
      </c>
      <c r="K66" s="42">
        <v>27000</v>
      </c>
    </row>
    <row r="67" spans="1:11" ht="51" x14ac:dyDescent="0.25">
      <c r="A67" s="20">
        <v>1189</v>
      </c>
      <c r="B67" s="5">
        <v>5213</v>
      </c>
      <c r="C67" s="6" t="s">
        <v>169</v>
      </c>
      <c r="D67" s="6" t="s">
        <v>144</v>
      </c>
      <c r="E67" s="6" t="s">
        <v>170</v>
      </c>
      <c r="F67" s="6" t="s">
        <v>172</v>
      </c>
      <c r="G67" s="7">
        <v>130000</v>
      </c>
      <c r="H67" s="7">
        <v>123500</v>
      </c>
      <c r="I67" s="7">
        <v>27000</v>
      </c>
      <c r="J67" s="28" t="s">
        <v>15</v>
      </c>
      <c r="K67" s="42">
        <v>27000</v>
      </c>
    </row>
    <row r="68" spans="1:11" ht="38.25" x14ac:dyDescent="0.25">
      <c r="A68" s="20">
        <v>1191</v>
      </c>
      <c r="B68" s="5">
        <v>5213</v>
      </c>
      <c r="C68" s="6" t="s">
        <v>173</v>
      </c>
      <c r="D68" s="6" t="s">
        <v>144</v>
      </c>
      <c r="E68" s="6" t="s">
        <v>174</v>
      </c>
      <c r="F68" s="6" t="s">
        <v>175</v>
      </c>
      <c r="G68" s="7">
        <v>140000</v>
      </c>
      <c r="H68" s="7">
        <v>133000</v>
      </c>
      <c r="I68" s="7">
        <v>27000</v>
      </c>
      <c r="J68" s="28" t="s">
        <v>15</v>
      </c>
      <c r="K68" s="42">
        <v>27000</v>
      </c>
    </row>
    <row r="69" spans="1:11" ht="38.25" x14ac:dyDescent="0.25">
      <c r="A69" s="20">
        <v>1192</v>
      </c>
      <c r="B69" s="5">
        <v>5213</v>
      </c>
      <c r="C69" s="6" t="s">
        <v>176</v>
      </c>
      <c r="D69" s="6" t="s">
        <v>144</v>
      </c>
      <c r="E69" s="6" t="s">
        <v>177</v>
      </c>
      <c r="F69" s="6" t="s">
        <v>178</v>
      </c>
      <c r="G69" s="7">
        <v>158150</v>
      </c>
      <c r="H69" s="7">
        <v>150000</v>
      </c>
      <c r="I69" s="7">
        <v>27000</v>
      </c>
      <c r="J69" s="28" t="s">
        <v>15</v>
      </c>
      <c r="K69" s="42">
        <v>27000</v>
      </c>
    </row>
    <row r="70" spans="1:11" ht="25.5" x14ac:dyDescent="0.25">
      <c r="A70" s="20">
        <v>1193</v>
      </c>
      <c r="B70" s="5">
        <v>5213</v>
      </c>
      <c r="C70" s="6" t="s">
        <v>179</v>
      </c>
      <c r="D70" s="6" t="s">
        <v>144</v>
      </c>
      <c r="E70" s="6" t="s">
        <v>177</v>
      </c>
      <c r="F70" s="6" t="s">
        <v>180</v>
      </c>
      <c r="G70" s="7">
        <v>76500</v>
      </c>
      <c r="H70" s="7">
        <v>72500</v>
      </c>
      <c r="I70" s="7">
        <v>28000</v>
      </c>
      <c r="J70" s="28" t="s">
        <v>15</v>
      </c>
      <c r="K70" s="42">
        <v>28000</v>
      </c>
    </row>
    <row r="71" spans="1:11" ht="38.25" x14ac:dyDescent="0.25">
      <c r="A71" s="20">
        <v>1194</v>
      </c>
      <c r="B71" s="5">
        <v>5213</v>
      </c>
      <c r="C71" s="6" t="s">
        <v>179</v>
      </c>
      <c r="D71" s="6" t="s">
        <v>144</v>
      </c>
      <c r="E71" s="6" t="s">
        <v>177</v>
      </c>
      <c r="F71" s="6" t="s">
        <v>181</v>
      </c>
      <c r="G71" s="7">
        <v>160250</v>
      </c>
      <c r="H71" s="7">
        <v>150000</v>
      </c>
      <c r="I71" s="7">
        <v>28000</v>
      </c>
      <c r="J71" s="28" t="s">
        <v>15</v>
      </c>
      <c r="K71" s="42">
        <v>28000</v>
      </c>
    </row>
    <row r="72" spans="1:11" ht="38.25" x14ac:dyDescent="0.25">
      <c r="A72" s="20">
        <v>1195</v>
      </c>
      <c r="B72" s="5">
        <v>5222</v>
      </c>
      <c r="C72" s="6" t="s">
        <v>182</v>
      </c>
      <c r="D72" s="6" t="s">
        <v>144</v>
      </c>
      <c r="E72" s="6" t="s">
        <v>183</v>
      </c>
      <c r="F72" s="6" t="s">
        <v>184</v>
      </c>
      <c r="G72" s="7">
        <v>93000</v>
      </c>
      <c r="H72" s="7">
        <v>88350</v>
      </c>
      <c r="I72" s="7">
        <v>37000</v>
      </c>
      <c r="J72" s="28" t="s">
        <v>15</v>
      </c>
      <c r="K72" s="42">
        <v>37000</v>
      </c>
    </row>
    <row r="73" spans="1:11" ht="38.25" x14ac:dyDescent="0.25">
      <c r="A73" s="20">
        <v>1196</v>
      </c>
      <c r="B73" s="5">
        <v>5222</v>
      </c>
      <c r="C73" s="6" t="s">
        <v>185</v>
      </c>
      <c r="D73" s="6" t="s">
        <v>144</v>
      </c>
      <c r="E73" s="6" t="s">
        <v>186</v>
      </c>
      <c r="F73" s="6" t="s">
        <v>187</v>
      </c>
      <c r="G73" s="7">
        <v>120000</v>
      </c>
      <c r="H73" s="7">
        <v>114000</v>
      </c>
      <c r="I73" s="7">
        <v>27000</v>
      </c>
      <c r="J73" s="28" t="s">
        <v>15</v>
      </c>
      <c r="K73" s="42">
        <v>27000</v>
      </c>
    </row>
    <row r="74" spans="1:11" ht="38.25" x14ac:dyDescent="0.25">
      <c r="A74" s="20">
        <v>1198</v>
      </c>
      <c r="B74" s="5">
        <v>5213</v>
      </c>
      <c r="C74" s="6" t="s">
        <v>188</v>
      </c>
      <c r="D74" s="6" t="s">
        <v>144</v>
      </c>
      <c r="E74" s="6" t="s">
        <v>189</v>
      </c>
      <c r="F74" s="6" t="s">
        <v>190</v>
      </c>
      <c r="G74" s="7">
        <v>161750</v>
      </c>
      <c r="H74" s="7">
        <v>148000</v>
      </c>
      <c r="I74" s="7">
        <v>31000</v>
      </c>
      <c r="J74" s="28" t="s">
        <v>15</v>
      </c>
      <c r="K74" s="42">
        <v>31000</v>
      </c>
    </row>
    <row r="75" spans="1:11" ht="38.25" x14ac:dyDescent="0.25">
      <c r="A75" s="20">
        <v>1199</v>
      </c>
      <c r="B75" s="5">
        <v>5221</v>
      </c>
      <c r="C75" s="6" t="s">
        <v>191</v>
      </c>
      <c r="D75" s="6" t="s">
        <v>144</v>
      </c>
      <c r="E75" s="6" t="s">
        <v>192</v>
      </c>
      <c r="F75" s="6" t="s">
        <v>193</v>
      </c>
      <c r="G75" s="7">
        <v>360360</v>
      </c>
      <c r="H75" s="7">
        <v>150000</v>
      </c>
      <c r="I75" s="7">
        <v>27000</v>
      </c>
      <c r="J75" s="28" t="s">
        <v>15</v>
      </c>
      <c r="K75" s="42">
        <v>27000</v>
      </c>
    </row>
    <row r="76" spans="1:11" ht="38.25" x14ac:dyDescent="0.25">
      <c r="A76" s="20">
        <v>1200</v>
      </c>
      <c r="B76" s="5">
        <v>5222</v>
      </c>
      <c r="C76" s="6" t="s">
        <v>194</v>
      </c>
      <c r="D76" s="6" t="s">
        <v>144</v>
      </c>
      <c r="E76" s="6" t="s">
        <v>195</v>
      </c>
      <c r="F76" s="6" t="s">
        <v>196</v>
      </c>
      <c r="G76" s="7">
        <v>50000</v>
      </c>
      <c r="H76" s="7">
        <v>43000</v>
      </c>
      <c r="I76" s="7">
        <v>27000</v>
      </c>
      <c r="J76" s="28" t="s">
        <v>15</v>
      </c>
      <c r="K76" s="42">
        <v>27000</v>
      </c>
    </row>
    <row r="77" spans="1:11" ht="51" x14ac:dyDescent="0.25">
      <c r="A77" s="20">
        <v>1201</v>
      </c>
      <c r="B77" s="5">
        <v>5222</v>
      </c>
      <c r="C77" s="6" t="s">
        <v>194</v>
      </c>
      <c r="D77" s="6" t="s">
        <v>144</v>
      </c>
      <c r="E77" s="6" t="s">
        <v>195</v>
      </c>
      <c r="F77" s="6" t="s">
        <v>197</v>
      </c>
      <c r="G77" s="7">
        <v>140000</v>
      </c>
      <c r="H77" s="7">
        <v>100000</v>
      </c>
      <c r="I77" s="7">
        <v>27000</v>
      </c>
      <c r="J77" s="28" t="s">
        <v>15</v>
      </c>
      <c r="K77" s="42">
        <v>27000</v>
      </c>
    </row>
    <row r="78" spans="1:11" ht="38.25" x14ac:dyDescent="0.25">
      <c r="A78" s="20">
        <v>1202</v>
      </c>
      <c r="B78" s="5">
        <v>5213</v>
      </c>
      <c r="C78" s="6" t="s">
        <v>198</v>
      </c>
      <c r="D78" s="6" t="s">
        <v>144</v>
      </c>
      <c r="E78" s="6" t="s">
        <v>199</v>
      </c>
      <c r="F78" s="6" t="s">
        <v>200</v>
      </c>
      <c r="G78" s="7">
        <v>95000</v>
      </c>
      <c r="H78" s="7">
        <v>90250</v>
      </c>
      <c r="I78" s="7">
        <v>27000</v>
      </c>
      <c r="J78" s="28" t="s">
        <v>15</v>
      </c>
      <c r="K78" s="42">
        <v>27000</v>
      </c>
    </row>
    <row r="79" spans="1:11" ht="25.5" x14ac:dyDescent="0.25">
      <c r="A79" s="20">
        <v>1203</v>
      </c>
      <c r="B79" s="5">
        <v>5213</v>
      </c>
      <c r="C79" s="6" t="s">
        <v>198</v>
      </c>
      <c r="D79" s="6" t="s">
        <v>144</v>
      </c>
      <c r="E79" s="6" t="s">
        <v>199</v>
      </c>
      <c r="F79" s="6" t="s">
        <v>201</v>
      </c>
      <c r="G79" s="7">
        <v>102000</v>
      </c>
      <c r="H79" s="7">
        <v>96900</v>
      </c>
      <c r="I79" s="7">
        <v>27000</v>
      </c>
      <c r="J79" s="28" t="s">
        <v>15</v>
      </c>
      <c r="K79" s="42">
        <v>27000</v>
      </c>
    </row>
    <row r="80" spans="1:11" ht="25.5" x14ac:dyDescent="0.25">
      <c r="A80" s="20">
        <v>1207</v>
      </c>
      <c r="B80" s="5">
        <v>5213</v>
      </c>
      <c r="C80" s="6" t="s">
        <v>202</v>
      </c>
      <c r="D80" s="6" t="s">
        <v>144</v>
      </c>
      <c r="E80" s="6" t="s">
        <v>203</v>
      </c>
      <c r="F80" s="6" t="s">
        <v>204</v>
      </c>
      <c r="G80" s="7">
        <v>158000</v>
      </c>
      <c r="H80" s="7">
        <v>150000</v>
      </c>
      <c r="I80" s="7">
        <v>27000</v>
      </c>
      <c r="J80" s="28" t="s">
        <v>15</v>
      </c>
      <c r="K80" s="42">
        <v>27000</v>
      </c>
    </row>
    <row r="81" spans="1:11" ht="39" thickBot="1" x14ac:dyDescent="0.3">
      <c r="A81" s="21">
        <v>1208</v>
      </c>
      <c r="B81" s="13">
        <v>5213</v>
      </c>
      <c r="C81" s="14" t="s">
        <v>205</v>
      </c>
      <c r="D81" s="14" t="s">
        <v>144</v>
      </c>
      <c r="E81" s="14" t="s">
        <v>206</v>
      </c>
      <c r="F81" s="14" t="s">
        <v>207</v>
      </c>
      <c r="G81" s="15">
        <v>155000</v>
      </c>
      <c r="H81" s="15">
        <v>135000</v>
      </c>
      <c r="I81" s="15">
        <v>22000</v>
      </c>
      <c r="J81" s="29" t="s">
        <v>15</v>
      </c>
      <c r="K81" s="43">
        <v>22000</v>
      </c>
    </row>
    <row r="82" spans="1:11" ht="27.75" customHeight="1" thickBot="1" x14ac:dyDescent="0.3">
      <c r="A82" s="16" t="s">
        <v>208</v>
      </c>
      <c r="B82" s="17"/>
      <c r="C82" s="18"/>
      <c r="D82" s="18"/>
      <c r="E82" s="18"/>
      <c r="F82" s="18"/>
      <c r="G82" s="19">
        <v>25295144</v>
      </c>
      <c r="H82" s="19">
        <v>9946086</v>
      </c>
      <c r="I82" s="19">
        <f>SUM(I8:I81)</f>
        <v>2399000</v>
      </c>
      <c r="J82" s="30"/>
      <c r="K82" s="34">
        <f>SUM(K8:K81)</f>
        <v>2399000</v>
      </c>
    </row>
    <row r="83" spans="1:11" x14ac:dyDescent="0.25">
      <c r="A83" s="4" t="s">
        <v>1</v>
      </c>
    </row>
    <row r="84" spans="1:11" x14ac:dyDescent="0.25">
      <c r="A84" s="4" t="s">
        <v>1</v>
      </c>
    </row>
    <row r="85" spans="1:11" ht="15" customHeight="1" x14ac:dyDescent="0.25">
      <c r="A85" s="54" t="s">
        <v>336</v>
      </c>
      <c r="B85" s="54"/>
      <c r="C85" s="54"/>
      <c r="D85" s="54"/>
      <c r="E85" s="54"/>
      <c r="F85" s="54"/>
      <c r="G85" s="54"/>
      <c r="H85" s="54"/>
      <c r="I85" s="54"/>
      <c r="J85" s="54"/>
    </row>
    <row r="86" spans="1:11" ht="15.75" thickBot="1" x14ac:dyDescent="0.3">
      <c r="A86" s="4" t="s">
        <v>1</v>
      </c>
    </row>
    <row r="87" spans="1:11" ht="39" thickBot="1" x14ac:dyDescent="0.3">
      <c r="A87" s="11" t="s">
        <v>2</v>
      </c>
      <c r="B87" s="12" t="s">
        <v>3</v>
      </c>
      <c r="C87" s="12" t="s">
        <v>4</v>
      </c>
      <c r="D87" s="12" t="s">
        <v>5</v>
      </c>
      <c r="E87" s="12" t="s">
        <v>6</v>
      </c>
      <c r="F87" s="12" t="s">
        <v>7</v>
      </c>
      <c r="G87" s="12" t="s">
        <v>8</v>
      </c>
      <c r="H87" s="12" t="s">
        <v>9</v>
      </c>
      <c r="I87" s="12" t="s">
        <v>341</v>
      </c>
      <c r="J87" s="27" t="s">
        <v>10</v>
      </c>
      <c r="K87" s="31" t="s">
        <v>340</v>
      </c>
    </row>
    <row r="88" spans="1:11" ht="25.5" x14ac:dyDescent="0.25">
      <c r="A88" s="46">
        <v>2001</v>
      </c>
      <c r="B88" s="47">
        <v>5222</v>
      </c>
      <c r="C88" s="48" t="s">
        <v>11</v>
      </c>
      <c r="D88" s="48" t="s">
        <v>12</v>
      </c>
      <c r="E88" s="48" t="s">
        <v>13</v>
      </c>
      <c r="F88" s="48" t="s">
        <v>209</v>
      </c>
      <c r="G88" s="49">
        <v>252950</v>
      </c>
      <c r="H88" s="49">
        <v>100000</v>
      </c>
      <c r="I88" s="49">
        <v>20000</v>
      </c>
      <c r="J88" s="50" t="s">
        <v>15</v>
      </c>
      <c r="K88" s="51">
        <v>20000</v>
      </c>
    </row>
    <row r="89" spans="1:11" ht="51" x14ac:dyDescent="0.25">
      <c r="A89" s="20">
        <v>2002</v>
      </c>
      <c r="B89" s="5">
        <v>5222</v>
      </c>
      <c r="C89" s="6" t="s">
        <v>210</v>
      </c>
      <c r="D89" s="6" t="s">
        <v>12</v>
      </c>
      <c r="E89" s="6" t="s">
        <v>211</v>
      </c>
      <c r="F89" s="6" t="s">
        <v>212</v>
      </c>
      <c r="G89" s="7">
        <v>126000</v>
      </c>
      <c r="H89" s="7">
        <v>119700</v>
      </c>
      <c r="I89" s="7">
        <v>60000</v>
      </c>
      <c r="J89" s="28" t="s">
        <v>15</v>
      </c>
      <c r="K89" s="42">
        <v>60000</v>
      </c>
    </row>
    <row r="90" spans="1:11" ht="51" x14ac:dyDescent="0.25">
      <c r="A90" s="20">
        <v>2006</v>
      </c>
      <c r="B90" s="5">
        <v>5221</v>
      </c>
      <c r="C90" s="6" t="s">
        <v>213</v>
      </c>
      <c r="D90" s="6" t="s">
        <v>20</v>
      </c>
      <c r="E90" s="6" t="s">
        <v>214</v>
      </c>
      <c r="F90" s="6" t="s">
        <v>215</v>
      </c>
      <c r="G90" s="7">
        <v>105000</v>
      </c>
      <c r="H90" s="7">
        <v>90000</v>
      </c>
      <c r="I90" s="7">
        <v>17000</v>
      </c>
      <c r="J90" s="28" t="s">
        <v>15</v>
      </c>
      <c r="K90" s="42">
        <v>17000</v>
      </c>
    </row>
    <row r="91" spans="1:11" ht="38.25" x14ac:dyDescent="0.25">
      <c r="A91" s="20">
        <v>2054</v>
      </c>
      <c r="B91" s="5">
        <v>5222</v>
      </c>
      <c r="C91" s="6" t="s">
        <v>135</v>
      </c>
      <c r="D91" s="6" t="s">
        <v>136</v>
      </c>
      <c r="E91" s="6" t="s">
        <v>137</v>
      </c>
      <c r="F91" s="6" t="s">
        <v>216</v>
      </c>
      <c r="G91" s="7">
        <v>160000</v>
      </c>
      <c r="H91" s="7">
        <v>125000</v>
      </c>
      <c r="I91" s="7">
        <v>42000</v>
      </c>
      <c r="J91" s="28" t="s">
        <v>15</v>
      </c>
      <c r="K91" s="42">
        <v>42000</v>
      </c>
    </row>
    <row r="92" spans="1:11" ht="25.5" x14ac:dyDescent="0.25">
      <c r="A92" s="20">
        <v>2055</v>
      </c>
      <c r="B92" s="5">
        <v>5222</v>
      </c>
      <c r="C92" s="6" t="s">
        <v>217</v>
      </c>
      <c r="D92" s="6" t="s">
        <v>218</v>
      </c>
      <c r="E92" s="6" t="s">
        <v>219</v>
      </c>
      <c r="F92" s="6" t="s">
        <v>220</v>
      </c>
      <c r="G92" s="7">
        <v>23400</v>
      </c>
      <c r="H92" s="7">
        <v>15000</v>
      </c>
      <c r="I92" s="7">
        <v>15000</v>
      </c>
      <c r="J92" s="28" t="s">
        <v>15</v>
      </c>
      <c r="K92" s="42">
        <v>15000</v>
      </c>
    </row>
    <row r="93" spans="1:11" ht="63.75" x14ac:dyDescent="0.25">
      <c r="A93" s="20">
        <v>2056</v>
      </c>
      <c r="B93" s="5">
        <v>5222</v>
      </c>
      <c r="C93" s="6" t="s">
        <v>217</v>
      </c>
      <c r="D93" s="6" t="s">
        <v>218</v>
      </c>
      <c r="E93" s="6" t="s">
        <v>219</v>
      </c>
      <c r="F93" s="6" t="s">
        <v>221</v>
      </c>
      <c r="G93" s="7">
        <v>163520</v>
      </c>
      <c r="H93" s="7">
        <v>130000</v>
      </c>
      <c r="I93" s="7">
        <v>25000</v>
      </c>
      <c r="J93" s="28" t="s">
        <v>15</v>
      </c>
      <c r="K93" s="42">
        <v>25000</v>
      </c>
    </row>
    <row r="94" spans="1:11" ht="38.25" x14ac:dyDescent="0.25">
      <c r="A94" s="20">
        <v>2057</v>
      </c>
      <c r="B94" s="5">
        <v>5213</v>
      </c>
      <c r="C94" s="6" t="s">
        <v>143</v>
      </c>
      <c r="D94" s="6" t="s">
        <v>144</v>
      </c>
      <c r="E94" s="6" t="s">
        <v>145</v>
      </c>
      <c r="F94" s="6" t="s">
        <v>222</v>
      </c>
      <c r="G94" s="7">
        <v>78000</v>
      </c>
      <c r="H94" s="7">
        <v>73000</v>
      </c>
      <c r="I94" s="7">
        <v>16000</v>
      </c>
      <c r="J94" s="28" t="s">
        <v>15</v>
      </c>
      <c r="K94" s="42">
        <v>16000</v>
      </c>
    </row>
    <row r="95" spans="1:11" ht="25.5" x14ac:dyDescent="0.25">
      <c r="A95" s="20">
        <v>2058</v>
      </c>
      <c r="B95" s="5">
        <v>5213</v>
      </c>
      <c r="C95" s="6" t="s">
        <v>150</v>
      </c>
      <c r="D95" s="6" t="s">
        <v>144</v>
      </c>
      <c r="E95" s="6" t="s">
        <v>151</v>
      </c>
      <c r="F95" s="6" t="s">
        <v>223</v>
      </c>
      <c r="G95" s="7">
        <v>129800</v>
      </c>
      <c r="H95" s="7">
        <v>123300</v>
      </c>
      <c r="I95" s="7">
        <v>32000</v>
      </c>
      <c r="J95" s="28" t="s">
        <v>15</v>
      </c>
      <c r="K95" s="42">
        <v>32000</v>
      </c>
    </row>
    <row r="96" spans="1:11" ht="25.5" x14ac:dyDescent="0.25">
      <c r="A96" s="20">
        <v>2059</v>
      </c>
      <c r="B96" s="5">
        <v>5221</v>
      </c>
      <c r="C96" s="6" t="s">
        <v>153</v>
      </c>
      <c r="D96" s="6" t="s">
        <v>144</v>
      </c>
      <c r="E96" s="6" t="s">
        <v>151</v>
      </c>
      <c r="F96" s="6" t="s">
        <v>223</v>
      </c>
      <c r="G96" s="7">
        <v>129800</v>
      </c>
      <c r="H96" s="7">
        <v>123300</v>
      </c>
      <c r="I96" s="7">
        <v>32000</v>
      </c>
      <c r="J96" s="28" t="s">
        <v>15</v>
      </c>
      <c r="K96" s="42">
        <v>32000</v>
      </c>
    </row>
    <row r="97" spans="1:11" ht="25.5" x14ac:dyDescent="0.25">
      <c r="A97" s="20">
        <v>2060</v>
      </c>
      <c r="B97" s="5">
        <v>5213</v>
      </c>
      <c r="C97" s="6" t="s">
        <v>154</v>
      </c>
      <c r="D97" s="6" t="s">
        <v>144</v>
      </c>
      <c r="E97" s="6" t="s">
        <v>151</v>
      </c>
      <c r="F97" s="6" t="s">
        <v>224</v>
      </c>
      <c r="G97" s="7">
        <v>201030</v>
      </c>
      <c r="H97" s="7">
        <v>150000</v>
      </c>
      <c r="I97" s="7">
        <v>43000</v>
      </c>
      <c r="J97" s="28" t="s">
        <v>15</v>
      </c>
      <c r="K97" s="42">
        <v>43000</v>
      </c>
    </row>
    <row r="98" spans="1:11" ht="38.25" x14ac:dyDescent="0.25">
      <c r="A98" s="20">
        <v>2062</v>
      </c>
      <c r="B98" s="5">
        <v>5221</v>
      </c>
      <c r="C98" s="6" t="s">
        <v>162</v>
      </c>
      <c r="D98" s="6" t="s">
        <v>144</v>
      </c>
      <c r="E98" s="6" t="s">
        <v>163</v>
      </c>
      <c r="F98" s="6" t="s">
        <v>225</v>
      </c>
      <c r="G98" s="7">
        <v>139200</v>
      </c>
      <c r="H98" s="7">
        <v>85200</v>
      </c>
      <c r="I98" s="7">
        <v>20000</v>
      </c>
      <c r="J98" s="28" t="s">
        <v>15</v>
      </c>
      <c r="K98" s="42">
        <v>20000</v>
      </c>
    </row>
    <row r="99" spans="1:11" ht="38.25" x14ac:dyDescent="0.25">
      <c r="A99" s="20">
        <v>2065</v>
      </c>
      <c r="B99" s="5">
        <v>5213</v>
      </c>
      <c r="C99" s="6" t="s">
        <v>226</v>
      </c>
      <c r="D99" s="6" t="s">
        <v>144</v>
      </c>
      <c r="E99" s="6" t="s">
        <v>148</v>
      </c>
      <c r="F99" s="6" t="s">
        <v>227</v>
      </c>
      <c r="G99" s="7">
        <v>156500</v>
      </c>
      <c r="H99" s="7">
        <v>148675</v>
      </c>
      <c r="I99" s="7">
        <v>15000</v>
      </c>
      <c r="J99" s="28" t="s">
        <v>15</v>
      </c>
      <c r="K99" s="42">
        <v>15000</v>
      </c>
    </row>
    <row r="100" spans="1:11" ht="38.25" x14ac:dyDescent="0.25">
      <c r="A100" s="20">
        <v>2067</v>
      </c>
      <c r="B100" s="5">
        <v>5213</v>
      </c>
      <c r="C100" s="6" t="s">
        <v>176</v>
      </c>
      <c r="D100" s="6" t="s">
        <v>144</v>
      </c>
      <c r="E100" s="6" t="s">
        <v>177</v>
      </c>
      <c r="F100" s="6" t="s">
        <v>228</v>
      </c>
      <c r="G100" s="7">
        <v>84000</v>
      </c>
      <c r="H100" s="7">
        <v>79800</v>
      </c>
      <c r="I100" s="7">
        <v>16000</v>
      </c>
      <c r="J100" s="28" t="s">
        <v>15</v>
      </c>
      <c r="K100" s="42">
        <v>16000</v>
      </c>
    </row>
    <row r="101" spans="1:11" ht="25.5" x14ac:dyDescent="0.25">
      <c r="A101" s="20">
        <v>2068</v>
      </c>
      <c r="B101" s="5">
        <v>5213</v>
      </c>
      <c r="C101" s="6" t="s">
        <v>229</v>
      </c>
      <c r="D101" s="6" t="s">
        <v>144</v>
      </c>
      <c r="E101" s="6" t="s">
        <v>230</v>
      </c>
      <c r="F101" s="6" t="s">
        <v>231</v>
      </c>
      <c r="G101" s="7">
        <v>135000</v>
      </c>
      <c r="H101" s="7">
        <v>113000</v>
      </c>
      <c r="I101" s="7">
        <v>22000</v>
      </c>
      <c r="J101" s="28" t="s">
        <v>15</v>
      </c>
      <c r="K101" s="42">
        <v>22000</v>
      </c>
    </row>
    <row r="102" spans="1:11" ht="25.5" x14ac:dyDescent="0.25">
      <c r="A102" s="20">
        <v>2069</v>
      </c>
      <c r="B102" s="5">
        <v>5213</v>
      </c>
      <c r="C102" s="6" t="s">
        <v>229</v>
      </c>
      <c r="D102" s="6" t="s">
        <v>144</v>
      </c>
      <c r="E102" s="6" t="s">
        <v>230</v>
      </c>
      <c r="F102" s="6" t="s">
        <v>232</v>
      </c>
      <c r="G102" s="7">
        <v>150000</v>
      </c>
      <c r="H102" s="7">
        <v>121500</v>
      </c>
      <c r="I102" s="7">
        <v>52000</v>
      </c>
      <c r="J102" s="28" t="s">
        <v>15</v>
      </c>
      <c r="K102" s="42">
        <v>52000</v>
      </c>
    </row>
    <row r="103" spans="1:11" ht="38.25" x14ac:dyDescent="0.25">
      <c r="A103" s="20">
        <v>2070</v>
      </c>
      <c r="B103" s="5">
        <v>5222</v>
      </c>
      <c r="C103" s="6" t="s">
        <v>182</v>
      </c>
      <c r="D103" s="6" t="s">
        <v>144</v>
      </c>
      <c r="E103" s="6" t="s">
        <v>183</v>
      </c>
      <c r="F103" s="6" t="s">
        <v>233</v>
      </c>
      <c r="G103" s="7">
        <v>40000</v>
      </c>
      <c r="H103" s="7">
        <v>38000</v>
      </c>
      <c r="I103" s="7">
        <v>15000</v>
      </c>
      <c r="J103" s="28" t="s">
        <v>15</v>
      </c>
      <c r="K103" s="42">
        <v>15000</v>
      </c>
    </row>
    <row r="104" spans="1:11" ht="38.25" x14ac:dyDescent="0.25">
      <c r="A104" s="20">
        <v>2071</v>
      </c>
      <c r="B104" s="5">
        <v>5222</v>
      </c>
      <c r="C104" s="6" t="s">
        <v>185</v>
      </c>
      <c r="D104" s="6" t="s">
        <v>144</v>
      </c>
      <c r="E104" s="6" t="s">
        <v>186</v>
      </c>
      <c r="F104" s="6" t="s">
        <v>234</v>
      </c>
      <c r="G104" s="7">
        <v>115000</v>
      </c>
      <c r="H104" s="7">
        <v>109250</v>
      </c>
      <c r="I104" s="7">
        <v>50000</v>
      </c>
      <c r="J104" s="28" t="s">
        <v>15</v>
      </c>
      <c r="K104" s="42">
        <v>50000</v>
      </c>
    </row>
    <row r="105" spans="1:11" ht="51" x14ac:dyDescent="0.25">
      <c r="A105" s="20">
        <v>2072</v>
      </c>
      <c r="B105" s="5">
        <v>5213</v>
      </c>
      <c r="C105" s="6" t="s">
        <v>235</v>
      </c>
      <c r="D105" s="6" t="s">
        <v>144</v>
      </c>
      <c r="E105" s="6" t="s">
        <v>236</v>
      </c>
      <c r="F105" s="6" t="s">
        <v>237</v>
      </c>
      <c r="G105" s="7">
        <v>43128</v>
      </c>
      <c r="H105" s="7">
        <v>30000</v>
      </c>
      <c r="I105" s="7">
        <v>29000</v>
      </c>
      <c r="J105" s="28" t="s">
        <v>15</v>
      </c>
      <c r="K105" s="42">
        <v>29000</v>
      </c>
    </row>
    <row r="106" spans="1:11" ht="25.5" x14ac:dyDescent="0.25">
      <c r="A106" s="20">
        <v>2073</v>
      </c>
      <c r="B106" s="5">
        <v>5213</v>
      </c>
      <c r="C106" s="6" t="s">
        <v>188</v>
      </c>
      <c r="D106" s="6" t="s">
        <v>144</v>
      </c>
      <c r="E106" s="6" t="s">
        <v>189</v>
      </c>
      <c r="F106" s="6" t="s">
        <v>238</v>
      </c>
      <c r="G106" s="7">
        <v>180000</v>
      </c>
      <c r="H106" s="7">
        <v>150000</v>
      </c>
      <c r="I106" s="7">
        <v>25000</v>
      </c>
      <c r="J106" s="28" t="s">
        <v>15</v>
      </c>
      <c r="K106" s="42">
        <v>25000</v>
      </c>
    </row>
    <row r="107" spans="1:11" ht="127.5" x14ac:dyDescent="0.25">
      <c r="A107" s="20">
        <v>2074</v>
      </c>
      <c r="B107" s="5">
        <v>5221</v>
      </c>
      <c r="C107" s="6" t="s">
        <v>191</v>
      </c>
      <c r="D107" s="6" t="s">
        <v>144</v>
      </c>
      <c r="E107" s="6" t="s">
        <v>192</v>
      </c>
      <c r="F107" s="6" t="s">
        <v>239</v>
      </c>
      <c r="G107" s="7">
        <v>716770</v>
      </c>
      <c r="H107" s="7">
        <v>150000</v>
      </c>
      <c r="I107" s="7">
        <v>44000</v>
      </c>
      <c r="J107" s="28" t="s">
        <v>15</v>
      </c>
      <c r="K107" s="42">
        <v>44000</v>
      </c>
    </row>
    <row r="108" spans="1:11" ht="38.25" x14ac:dyDescent="0.25">
      <c r="A108" s="20">
        <v>2075</v>
      </c>
      <c r="B108" s="5">
        <v>5221</v>
      </c>
      <c r="C108" s="6" t="s">
        <v>240</v>
      </c>
      <c r="D108" s="6" t="s">
        <v>144</v>
      </c>
      <c r="E108" s="6" t="s">
        <v>163</v>
      </c>
      <c r="F108" s="6" t="s">
        <v>241</v>
      </c>
      <c r="G108" s="7">
        <v>256699</v>
      </c>
      <c r="H108" s="7">
        <v>143684</v>
      </c>
      <c r="I108" s="7">
        <v>38000</v>
      </c>
      <c r="J108" s="28" t="s">
        <v>15</v>
      </c>
      <c r="K108" s="42">
        <v>38000</v>
      </c>
    </row>
    <row r="109" spans="1:11" ht="38.25" x14ac:dyDescent="0.25">
      <c r="A109" s="20">
        <v>2076</v>
      </c>
      <c r="B109" s="5">
        <v>5221</v>
      </c>
      <c r="C109" s="6" t="s">
        <v>240</v>
      </c>
      <c r="D109" s="6" t="s">
        <v>144</v>
      </c>
      <c r="E109" s="6" t="s">
        <v>163</v>
      </c>
      <c r="F109" s="6" t="s">
        <v>242</v>
      </c>
      <c r="G109" s="7">
        <v>67080</v>
      </c>
      <c r="H109" s="7">
        <v>57080</v>
      </c>
      <c r="I109" s="7">
        <v>19000</v>
      </c>
      <c r="J109" s="28" t="s">
        <v>15</v>
      </c>
      <c r="K109" s="42">
        <v>19000</v>
      </c>
    </row>
    <row r="110" spans="1:11" ht="64.5" thickBot="1" x14ac:dyDescent="0.3">
      <c r="A110" s="23">
        <v>2077</v>
      </c>
      <c r="B110" s="24">
        <v>5213</v>
      </c>
      <c r="C110" s="25" t="s">
        <v>202</v>
      </c>
      <c r="D110" s="25" t="s">
        <v>144</v>
      </c>
      <c r="E110" s="25" t="s">
        <v>203</v>
      </c>
      <c r="F110" s="25" t="s">
        <v>243</v>
      </c>
      <c r="G110" s="26">
        <v>151858</v>
      </c>
      <c r="H110" s="26">
        <v>144000</v>
      </c>
      <c r="I110" s="26">
        <v>20000</v>
      </c>
      <c r="J110" s="33" t="s">
        <v>15</v>
      </c>
      <c r="K110" s="45">
        <v>20000</v>
      </c>
    </row>
    <row r="111" spans="1:11" ht="27" customHeight="1" thickBot="1" x14ac:dyDescent="0.3">
      <c r="A111" s="16" t="s">
        <v>208</v>
      </c>
      <c r="B111" s="17"/>
      <c r="C111" s="18"/>
      <c r="D111" s="18"/>
      <c r="E111" s="18"/>
      <c r="F111" s="18"/>
      <c r="G111" s="19">
        <v>4890435</v>
      </c>
      <c r="H111" s="19">
        <v>3338089</v>
      </c>
      <c r="I111" s="19">
        <f>SUM(I88:I110)</f>
        <v>667000</v>
      </c>
      <c r="J111" s="30"/>
      <c r="K111" s="34">
        <f>SUM(K88:K110)</f>
        <v>667000</v>
      </c>
    </row>
    <row r="112" spans="1:11" x14ac:dyDescent="0.25">
      <c r="A112" s="4" t="s">
        <v>1</v>
      </c>
    </row>
    <row r="113" spans="1:11" x14ac:dyDescent="0.25">
      <c r="A113" s="4" t="s">
        <v>1</v>
      </c>
    </row>
    <row r="114" spans="1:11" ht="15" customHeight="1" x14ac:dyDescent="0.25">
      <c r="A114" s="54" t="s">
        <v>244</v>
      </c>
      <c r="B114" s="54"/>
      <c r="C114" s="54"/>
      <c r="D114" s="54"/>
      <c r="E114" s="54"/>
      <c r="F114" s="54"/>
      <c r="G114" s="54"/>
      <c r="H114" s="54"/>
      <c r="I114" s="54"/>
      <c r="J114" s="54"/>
    </row>
    <row r="115" spans="1:11" ht="15.75" thickBot="1" x14ac:dyDescent="0.3">
      <c r="A115" s="4" t="s">
        <v>1</v>
      </c>
    </row>
    <row r="116" spans="1:11" ht="39" thickBot="1" x14ac:dyDescent="0.3">
      <c r="A116" s="11" t="s">
        <v>2</v>
      </c>
      <c r="B116" s="12" t="s">
        <v>3</v>
      </c>
      <c r="C116" s="12" t="s">
        <v>4</v>
      </c>
      <c r="D116" s="12" t="s">
        <v>5</v>
      </c>
      <c r="E116" s="12" t="s">
        <v>6</v>
      </c>
      <c r="F116" s="12" t="s">
        <v>7</v>
      </c>
      <c r="G116" s="12" t="s">
        <v>8</v>
      </c>
      <c r="H116" s="12" t="s">
        <v>9</v>
      </c>
      <c r="I116" s="12" t="s">
        <v>341</v>
      </c>
      <c r="J116" s="27" t="s">
        <v>10</v>
      </c>
      <c r="K116" s="31" t="s">
        <v>340</v>
      </c>
    </row>
    <row r="117" spans="1:11" ht="38.25" x14ac:dyDescent="0.25">
      <c r="A117" s="22">
        <v>3001</v>
      </c>
      <c r="B117" s="8">
        <v>5221</v>
      </c>
      <c r="C117" s="9" t="s">
        <v>26</v>
      </c>
      <c r="D117" s="9" t="s">
        <v>20</v>
      </c>
      <c r="E117" s="9" t="s">
        <v>27</v>
      </c>
      <c r="F117" s="9" t="s">
        <v>245</v>
      </c>
      <c r="G117" s="10">
        <v>149300</v>
      </c>
      <c r="H117" s="10">
        <v>141800</v>
      </c>
      <c r="I117" s="10">
        <v>29000</v>
      </c>
      <c r="J117" s="32" t="s">
        <v>15</v>
      </c>
      <c r="K117" s="41">
        <v>29000</v>
      </c>
    </row>
    <row r="118" spans="1:11" ht="38.25" x14ac:dyDescent="0.25">
      <c r="A118" s="20">
        <v>3002</v>
      </c>
      <c r="B118" s="5">
        <v>5222</v>
      </c>
      <c r="C118" s="6" t="s">
        <v>246</v>
      </c>
      <c r="D118" s="6" t="s">
        <v>20</v>
      </c>
      <c r="E118" s="6" t="s">
        <v>247</v>
      </c>
      <c r="F118" s="6" t="s">
        <v>248</v>
      </c>
      <c r="G118" s="7">
        <v>162500</v>
      </c>
      <c r="H118" s="7">
        <v>150000</v>
      </c>
      <c r="I118" s="7">
        <v>47000</v>
      </c>
      <c r="J118" s="28" t="s">
        <v>15</v>
      </c>
      <c r="K118" s="42">
        <v>47000</v>
      </c>
    </row>
    <row r="119" spans="1:11" ht="25.5" x14ac:dyDescent="0.25">
      <c r="A119" s="20">
        <v>3003</v>
      </c>
      <c r="B119" s="5">
        <v>5222</v>
      </c>
      <c r="C119" s="6" t="s">
        <v>249</v>
      </c>
      <c r="D119" s="6" t="s">
        <v>20</v>
      </c>
      <c r="E119" s="6" t="s">
        <v>247</v>
      </c>
      <c r="F119" s="6" t="s">
        <v>250</v>
      </c>
      <c r="G119" s="7">
        <v>162500</v>
      </c>
      <c r="H119" s="7">
        <v>150000</v>
      </c>
      <c r="I119" s="7">
        <v>30000</v>
      </c>
      <c r="J119" s="28" t="s">
        <v>15</v>
      </c>
      <c r="K119" s="42">
        <v>30000</v>
      </c>
    </row>
    <row r="120" spans="1:11" ht="25.5" x14ac:dyDescent="0.25">
      <c r="A120" s="20">
        <v>3005</v>
      </c>
      <c r="B120" s="5">
        <v>5221</v>
      </c>
      <c r="C120" s="6" t="s">
        <v>251</v>
      </c>
      <c r="D120" s="6" t="s">
        <v>20</v>
      </c>
      <c r="E120" s="6" t="s">
        <v>252</v>
      </c>
      <c r="F120" s="6" t="s">
        <v>253</v>
      </c>
      <c r="G120" s="7">
        <v>197800</v>
      </c>
      <c r="H120" s="7">
        <v>148800</v>
      </c>
      <c r="I120" s="7">
        <v>29000</v>
      </c>
      <c r="J120" s="28" t="s">
        <v>15</v>
      </c>
      <c r="K120" s="42">
        <v>29000</v>
      </c>
    </row>
    <row r="121" spans="1:11" ht="45.75" customHeight="1" x14ac:dyDescent="0.25">
      <c r="A121" s="20">
        <v>3006</v>
      </c>
      <c r="B121" s="5">
        <v>5221</v>
      </c>
      <c r="C121" s="6" t="s">
        <v>251</v>
      </c>
      <c r="D121" s="6" t="s">
        <v>20</v>
      </c>
      <c r="E121" s="6" t="s">
        <v>252</v>
      </c>
      <c r="F121" s="6" t="s">
        <v>254</v>
      </c>
      <c r="G121" s="7">
        <v>198800</v>
      </c>
      <c r="H121" s="7">
        <v>144800</v>
      </c>
      <c r="I121" s="7">
        <v>29000</v>
      </c>
      <c r="J121" s="28" t="s">
        <v>15</v>
      </c>
      <c r="K121" s="42">
        <v>29000</v>
      </c>
    </row>
    <row r="122" spans="1:11" ht="25.5" x14ac:dyDescent="0.25">
      <c r="A122" s="20">
        <v>3007</v>
      </c>
      <c r="B122" s="5">
        <v>5221</v>
      </c>
      <c r="C122" s="6" t="s">
        <v>35</v>
      </c>
      <c r="D122" s="6" t="s">
        <v>20</v>
      </c>
      <c r="E122" s="6" t="s">
        <v>36</v>
      </c>
      <c r="F122" s="6" t="s">
        <v>255</v>
      </c>
      <c r="G122" s="7">
        <v>52224</v>
      </c>
      <c r="H122" s="7">
        <v>49612</v>
      </c>
      <c r="I122" s="7">
        <v>27000</v>
      </c>
      <c r="J122" s="28" t="s">
        <v>15</v>
      </c>
      <c r="K122" s="42">
        <v>27000</v>
      </c>
    </row>
    <row r="123" spans="1:11" ht="38.25" x14ac:dyDescent="0.25">
      <c r="A123" s="20">
        <v>3008</v>
      </c>
      <c r="B123" s="5">
        <v>5222</v>
      </c>
      <c r="C123" s="6" t="s">
        <v>256</v>
      </c>
      <c r="D123" s="6" t="s">
        <v>20</v>
      </c>
      <c r="E123" s="6" t="s">
        <v>257</v>
      </c>
      <c r="F123" s="6" t="s">
        <v>258</v>
      </c>
      <c r="G123" s="7">
        <v>181800</v>
      </c>
      <c r="H123" s="7">
        <v>150000</v>
      </c>
      <c r="I123" s="7">
        <v>49000</v>
      </c>
      <c r="J123" s="28" t="s">
        <v>15</v>
      </c>
      <c r="K123" s="42">
        <v>49000</v>
      </c>
    </row>
    <row r="124" spans="1:11" ht="38.25" x14ac:dyDescent="0.25">
      <c r="A124" s="20">
        <v>3009</v>
      </c>
      <c r="B124" s="5">
        <v>5222</v>
      </c>
      <c r="C124" s="6" t="s">
        <v>256</v>
      </c>
      <c r="D124" s="6" t="s">
        <v>20</v>
      </c>
      <c r="E124" s="6" t="s">
        <v>257</v>
      </c>
      <c r="F124" s="6" t="s">
        <v>259</v>
      </c>
      <c r="G124" s="7">
        <v>158600</v>
      </c>
      <c r="H124" s="7">
        <v>150000</v>
      </c>
      <c r="I124" s="7">
        <v>95000</v>
      </c>
      <c r="J124" s="28" t="s">
        <v>15</v>
      </c>
      <c r="K124" s="42">
        <v>95000</v>
      </c>
    </row>
    <row r="125" spans="1:11" ht="38.25" x14ac:dyDescent="0.25">
      <c r="A125" s="20">
        <v>3010</v>
      </c>
      <c r="B125" s="5">
        <v>5222</v>
      </c>
      <c r="C125" s="6" t="s">
        <v>260</v>
      </c>
      <c r="D125" s="6" t="s">
        <v>20</v>
      </c>
      <c r="E125" s="6" t="s">
        <v>261</v>
      </c>
      <c r="F125" s="6" t="s">
        <v>262</v>
      </c>
      <c r="G125" s="7">
        <v>125000</v>
      </c>
      <c r="H125" s="7">
        <v>118750</v>
      </c>
      <c r="I125" s="7">
        <v>36000</v>
      </c>
      <c r="J125" s="28" t="s">
        <v>15</v>
      </c>
      <c r="K125" s="42">
        <v>36000</v>
      </c>
    </row>
    <row r="126" spans="1:11" ht="25.5" x14ac:dyDescent="0.25">
      <c r="A126" s="20">
        <v>3011</v>
      </c>
      <c r="B126" s="5">
        <v>5221</v>
      </c>
      <c r="C126" s="6" t="s">
        <v>263</v>
      </c>
      <c r="D126" s="6" t="s">
        <v>20</v>
      </c>
      <c r="E126" s="6" t="s">
        <v>264</v>
      </c>
      <c r="F126" s="6" t="s">
        <v>265</v>
      </c>
      <c r="G126" s="7">
        <v>947900</v>
      </c>
      <c r="H126" s="7">
        <v>149600</v>
      </c>
      <c r="I126" s="7">
        <v>42000</v>
      </c>
      <c r="J126" s="28" t="s">
        <v>15</v>
      </c>
      <c r="K126" s="42">
        <v>42000</v>
      </c>
    </row>
    <row r="127" spans="1:11" ht="25.5" x14ac:dyDescent="0.25">
      <c r="A127" s="20">
        <v>3012</v>
      </c>
      <c r="B127" s="5">
        <v>5221</v>
      </c>
      <c r="C127" s="6" t="s">
        <v>263</v>
      </c>
      <c r="D127" s="6" t="s">
        <v>20</v>
      </c>
      <c r="E127" s="6" t="s">
        <v>264</v>
      </c>
      <c r="F127" s="6" t="s">
        <v>266</v>
      </c>
      <c r="G127" s="7">
        <v>4739300</v>
      </c>
      <c r="H127" s="7">
        <v>150000</v>
      </c>
      <c r="I127" s="7">
        <v>100000</v>
      </c>
      <c r="J127" s="28" t="s">
        <v>15</v>
      </c>
      <c r="K127" s="42">
        <v>100000</v>
      </c>
    </row>
    <row r="128" spans="1:11" ht="25.5" x14ac:dyDescent="0.25">
      <c r="A128" s="20">
        <v>3013</v>
      </c>
      <c r="B128" s="5">
        <v>5222</v>
      </c>
      <c r="C128" s="6" t="s">
        <v>267</v>
      </c>
      <c r="D128" s="6" t="s">
        <v>20</v>
      </c>
      <c r="E128" s="6" t="s">
        <v>268</v>
      </c>
      <c r="F128" s="6" t="s">
        <v>269</v>
      </c>
      <c r="G128" s="7">
        <v>370000</v>
      </c>
      <c r="H128" s="7">
        <v>137000</v>
      </c>
      <c r="I128" s="7">
        <v>39000</v>
      </c>
      <c r="J128" s="28" t="s">
        <v>15</v>
      </c>
      <c r="K128" s="42">
        <v>39000</v>
      </c>
    </row>
    <row r="129" spans="1:11" ht="25.5" x14ac:dyDescent="0.25">
      <c r="A129" s="20">
        <v>3015</v>
      </c>
      <c r="B129" s="5">
        <v>5222</v>
      </c>
      <c r="C129" s="6" t="s">
        <v>270</v>
      </c>
      <c r="D129" s="6" t="s">
        <v>20</v>
      </c>
      <c r="E129" s="6" t="s">
        <v>271</v>
      </c>
      <c r="F129" s="6" t="s">
        <v>272</v>
      </c>
      <c r="G129" s="7">
        <v>171452</v>
      </c>
      <c r="H129" s="7">
        <v>149402</v>
      </c>
      <c r="I129" s="7">
        <v>51000</v>
      </c>
      <c r="J129" s="28" t="s">
        <v>15</v>
      </c>
      <c r="K129" s="42">
        <v>51000</v>
      </c>
    </row>
    <row r="130" spans="1:11" ht="25.5" x14ac:dyDescent="0.25">
      <c r="A130" s="20">
        <v>3016</v>
      </c>
      <c r="B130" s="5">
        <v>5212</v>
      </c>
      <c r="C130" s="6" t="s">
        <v>273</v>
      </c>
      <c r="D130" s="6" t="s">
        <v>20</v>
      </c>
      <c r="E130" s="6" t="s">
        <v>274</v>
      </c>
      <c r="F130" s="6" t="s">
        <v>275</v>
      </c>
      <c r="G130" s="7">
        <v>150000</v>
      </c>
      <c r="H130" s="7">
        <v>140000</v>
      </c>
      <c r="I130" s="7">
        <v>24000</v>
      </c>
      <c r="J130" s="28" t="s">
        <v>15</v>
      </c>
      <c r="K130" s="42">
        <v>24000</v>
      </c>
    </row>
    <row r="131" spans="1:11" ht="25.5" x14ac:dyDescent="0.25">
      <c r="A131" s="20">
        <v>3017</v>
      </c>
      <c r="B131" s="5">
        <v>5212</v>
      </c>
      <c r="C131" s="6" t="s">
        <v>74</v>
      </c>
      <c r="D131" s="6" t="s">
        <v>20</v>
      </c>
      <c r="E131" s="6" t="s">
        <v>75</v>
      </c>
      <c r="F131" s="6" t="s">
        <v>276</v>
      </c>
      <c r="G131" s="7">
        <v>74100</v>
      </c>
      <c r="H131" s="7">
        <v>67600</v>
      </c>
      <c r="I131" s="7">
        <v>23000</v>
      </c>
      <c r="J131" s="28" t="s">
        <v>15</v>
      </c>
      <c r="K131" s="42">
        <v>23000</v>
      </c>
    </row>
    <row r="132" spans="1:11" ht="25.5" x14ac:dyDescent="0.25">
      <c r="A132" s="20">
        <v>3018</v>
      </c>
      <c r="B132" s="5">
        <v>5221</v>
      </c>
      <c r="C132" s="6" t="s">
        <v>277</v>
      </c>
      <c r="D132" s="6" t="s">
        <v>20</v>
      </c>
      <c r="E132" s="6" t="s">
        <v>278</v>
      </c>
      <c r="F132" s="6" t="s">
        <v>279</v>
      </c>
      <c r="G132" s="7">
        <v>133200</v>
      </c>
      <c r="H132" s="7">
        <v>125200</v>
      </c>
      <c r="I132" s="7">
        <v>30000</v>
      </c>
      <c r="J132" s="28" t="s">
        <v>15</v>
      </c>
      <c r="K132" s="42">
        <v>30000</v>
      </c>
    </row>
    <row r="133" spans="1:11" ht="25.5" x14ac:dyDescent="0.25">
      <c r="A133" s="20">
        <v>3019</v>
      </c>
      <c r="B133" s="5">
        <v>5222</v>
      </c>
      <c r="C133" s="6" t="s">
        <v>280</v>
      </c>
      <c r="D133" s="6" t="s">
        <v>20</v>
      </c>
      <c r="E133" s="6" t="s">
        <v>281</v>
      </c>
      <c r="F133" s="6" t="s">
        <v>282</v>
      </c>
      <c r="G133" s="7">
        <v>27700</v>
      </c>
      <c r="H133" s="7">
        <v>26000</v>
      </c>
      <c r="I133" s="7">
        <v>23000</v>
      </c>
      <c r="J133" s="28" t="s">
        <v>15</v>
      </c>
      <c r="K133" s="42">
        <v>23000</v>
      </c>
    </row>
    <row r="134" spans="1:11" ht="25.5" x14ac:dyDescent="0.25">
      <c r="A134" s="20">
        <v>3020</v>
      </c>
      <c r="B134" s="5">
        <v>5212</v>
      </c>
      <c r="C134" s="6" t="s">
        <v>283</v>
      </c>
      <c r="D134" s="6" t="s">
        <v>20</v>
      </c>
      <c r="E134" s="6" t="s">
        <v>284</v>
      </c>
      <c r="F134" s="6" t="s">
        <v>285</v>
      </c>
      <c r="G134" s="7">
        <v>165000</v>
      </c>
      <c r="H134" s="7">
        <v>150000</v>
      </c>
      <c r="I134" s="7">
        <v>24000</v>
      </c>
      <c r="J134" s="28" t="s">
        <v>15</v>
      </c>
      <c r="K134" s="42">
        <v>24000</v>
      </c>
    </row>
    <row r="135" spans="1:11" ht="25.5" x14ac:dyDescent="0.25">
      <c r="A135" s="20">
        <v>3021</v>
      </c>
      <c r="B135" s="5">
        <v>5222</v>
      </c>
      <c r="C135" s="6" t="s">
        <v>286</v>
      </c>
      <c r="D135" s="6" t="s">
        <v>20</v>
      </c>
      <c r="E135" s="6" t="s">
        <v>287</v>
      </c>
      <c r="F135" s="6" t="s">
        <v>288</v>
      </c>
      <c r="G135" s="7">
        <v>150000</v>
      </c>
      <c r="H135" s="7">
        <v>139000</v>
      </c>
      <c r="I135" s="7">
        <v>28000</v>
      </c>
      <c r="J135" s="28" t="s">
        <v>15</v>
      </c>
      <c r="K135" s="42">
        <v>28000</v>
      </c>
    </row>
    <row r="136" spans="1:11" ht="38.25" x14ac:dyDescent="0.25">
      <c r="A136" s="20">
        <v>3022</v>
      </c>
      <c r="B136" s="5">
        <v>5222</v>
      </c>
      <c r="C136" s="6" t="s">
        <v>289</v>
      </c>
      <c r="D136" s="6" t="s">
        <v>20</v>
      </c>
      <c r="E136" s="6" t="s">
        <v>287</v>
      </c>
      <c r="F136" s="6" t="s">
        <v>290</v>
      </c>
      <c r="G136" s="7">
        <v>158000</v>
      </c>
      <c r="H136" s="7">
        <v>147000</v>
      </c>
      <c r="I136" s="7">
        <v>32000</v>
      </c>
      <c r="J136" s="28" t="s">
        <v>15</v>
      </c>
      <c r="K136" s="42">
        <v>32000</v>
      </c>
    </row>
    <row r="137" spans="1:11" ht="51" x14ac:dyDescent="0.25">
      <c r="A137" s="20">
        <v>3023</v>
      </c>
      <c r="B137" s="5">
        <v>5221</v>
      </c>
      <c r="C137" s="6" t="s">
        <v>291</v>
      </c>
      <c r="D137" s="6" t="s">
        <v>20</v>
      </c>
      <c r="E137" s="6" t="s">
        <v>292</v>
      </c>
      <c r="F137" s="6" t="s">
        <v>293</v>
      </c>
      <c r="G137" s="7">
        <v>212280</v>
      </c>
      <c r="H137" s="7">
        <v>124140</v>
      </c>
      <c r="I137" s="7">
        <v>28000</v>
      </c>
      <c r="J137" s="28" t="s">
        <v>15</v>
      </c>
      <c r="K137" s="42">
        <v>28000</v>
      </c>
    </row>
    <row r="138" spans="1:11" ht="38.25" x14ac:dyDescent="0.25">
      <c r="A138" s="20">
        <v>3024</v>
      </c>
      <c r="B138" s="5">
        <v>5221</v>
      </c>
      <c r="C138" s="6" t="s">
        <v>294</v>
      </c>
      <c r="D138" s="6" t="s">
        <v>20</v>
      </c>
      <c r="E138" s="6" t="s">
        <v>295</v>
      </c>
      <c r="F138" s="6" t="s">
        <v>296</v>
      </c>
      <c r="G138" s="7">
        <v>182000</v>
      </c>
      <c r="H138" s="7">
        <v>148000</v>
      </c>
      <c r="I138" s="7">
        <v>27000</v>
      </c>
      <c r="J138" s="28" t="s">
        <v>15</v>
      </c>
      <c r="K138" s="42">
        <v>27000</v>
      </c>
    </row>
    <row r="139" spans="1:11" ht="25.5" x14ac:dyDescent="0.25">
      <c r="A139" s="20">
        <v>3025</v>
      </c>
      <c r="B139" s="5">
        <v>5222</v>
      </c>
      <c r="C139" s="6" t="s">
        <v>297</v>
      </c>
      <c r="D139" s="6" t="s">
        <v>20</v>
      </c>
      <c r="E139" s="6" t="s">
        <v>298</v>
      </c>
      <c r="F139" s="6" t="s">
        <v>299</v>
      </c>
      <c r="G139" s="7">
        <v>149000</v>
      </c>
      <c r="H139" s="7">
        <v>141000</v>
      </c>
      <c r="I139" s="7">
        <v>28000</v>
      </c>
      <c r="J139" s="28" t="s">
        <v>15</v>
      </c>
      <c r="K139" s="42">
        <v>28000</v>
      </c>
    </row>
    <row r="140" spans="1:11" ht="25.5" x14ac:dyDescent="0.25">
      <c r="A140" s="20">
        <v>3026</v>
      </c>
      <c r="B140" s="5">
        <v>5213</v>
      </c>
      <c r="C140" s="6" t="s">
        <v>300</v>
      </c>
      <c r="D140" s="6" t="s">
        <v>20</v>
      </c>
      <c r="E140" s="6" t="s">
        <v>301</v>
      </c>
      <c r="F140" s="6" t="s">
        <v>302</v>
      </c>
      <c r="G140" s="7">
        <v>139800</v>
      </c>
      <c r="H140" s="7">
        <v>132000</v>
      </c>
      <c r="I140" s="7">
        <v>28000</v>
      </c>
      <c r="J140" s="28" t="s">
        <v>15</v>
      </c>
      <c r="K140" s="42">
        <v>28000</v>
      </c>
    </row>
    <row r="141" spans="1:11" ht="38.25" x14ac:dyDescent="0.25">
      <c r="A141" s="20">
        <v>3027</v>
      </c>
      <c r="B141" s="5">
        <v>5221</v>
      </c>
      <c r="C141" s="6" t="s">
        <v>303</v>
      </c>
      <c r="D141" s="6" t="s">
        <v>20</v>
      </c>
      <c r="E141" s="6" t="s">
        <v>304</v>
      </c>
      <c r="F141" s="6" t="s">
        <v>305</v>
      </c>
      <c r="G141" s="7">
        <v>148000</v>
      </c>
      <c r="H141" s="7">
        <v>140000</v>
      </c>
      <c r="I141" s="7">
        <v>29000</v>
      </c>
      <c r="J141" s="28" t="s">
        <v>15</v>
      </c>
      <c r="K141" s="42">
        <v>29000</v>
      </c>
    </row>
    <row r="142" spans="1:11" ht="25.5" x14ac:dyDescent="0.25">
      <c r="A142" s="20">
        <v>3028</v>
      </c>
      <c r="B142" s="5">
        <v>5221</v>
      </c>
      <c r="C142" s="6" t="s">
        <v>306</v>
      </c>
      <c r="D142" s="6" t="s">
        <v>20</v>
      </c>
      <c r="E142" s="6" t="s">
        <v>307</v>
      </c>
      <c r="F142" s="6" t="s">
        <v>308</v>
      </c>
      <c r="G142" s="7">
        <v>829000</v>
      </c>
      <c r="H142" s="7">
        <v>112000</v>
      </c>
      <c r="I142" s="7">
        <v>67000</v>
      </c>
      <c r="J142" s="28" t="s">
        <v>15</v>
      </c>
      <c r="K142" s="42">
        <v>67000</v>
      </c>
    </row>
    <row r="143" spans="1:11" ht="25.5" x14ac:dyDescent="0.25">
      <c r="A143" s="20">
        <v>3029</v>
      </c>
      <c r="B143" s="5">
        <v>5213</v>
      </c>
      <c r="C143" s="6" t="s">
        <v>104</v>
      </c>
      <c r="D143" s="6" t="s">
        <v>20</v>
      </c>
      <c r="E143" s="6" t="s">
        <v>105</v>
      </c>
      <c r="F143" s="6" t="s">
        <v>309</v>
      </c>
      <c r="G143" s="7">
        <v>139000</v>
      </c>
      <c r="H143" s="7">
        <v>130000</v>
      </c>
      <c r="I143" s="7">
        <v>28000</v>
      </c>
      <c r="J143" s="28" t="s">
        <v>15</v>
      </c>
      <c r="K143" s="42">
        <v>28000</v>
      </c>
    </row>
    <row r="144" spans="1:11" ht="38.25" x14ac:dyDescent="0.25">
      <c r="A144" s="20">
        <v>3030</v>
      </c>
      <c r="B144" s="5">
        <v>5222</v>
      </c>
      <c r="C144" s="6" t="s">
        <v>310</v>
      </c>
      <c r="D144" s="6" t="s">
        <v>20</v>
      </c>
      <c r="E144" s="6" t="s">
        <v>311</v>
      </c>
      <c r="F144" s="6" t="s">
        <v>312</v>
      </c>
      <c r="G144" s="7">
        <v>160800</v>
      </c>
      <c r="H144" s="7">
        <v>149500</v>
      </c>
      <c r="I144" s="7">
        <v>34000</v>
      </c>
      <c r="J144" s="28" t="s">
        <v>15</v>
      </c>
      <c r="K144" s="42">
        <v>34000</v>
      </c>
    </row>
    <row r="145" spans="1:13" ht="25.5" x14ac:dyDescent="0.25">
      <c r="A145" s="20">
        <v>3031</v>
      </c>
      <c r="B145" s="5">
        <v>5222</v>
      </c>
      <c r="C145" s="6" t="s">
        <v>313</v>
      </c>
      <c r="D145" s="6" t="s">
        <v>20</v>
      </c>
      <c r="E145" s="6" t="s">
        <v>314</v>
      </c>
      <c r="F145" s="6" t="s">
        <v>315</v>
      </c>
      <c r="G145" s="7">
        <v>711200</v>
      </c>
      <c r="H145" s="7">
        <v>150000</v>
      </c>
      <c r="I145" s="7">
        <v>65000</v>
      </c>
      <c r="J145" s="28" t="s">
        <v>15</v>
      </c>
      <c r="K145" s="42">
        <v>65000</v>
      </c>
    </row>
    <row r="146" spans="1:13" ht="25.5" x14ac:dyDescent="0.25">
      <c r="A146" s="20">
        <v>3032</v>
      </c>
      <c r="B146" s="5">
        <v>5222</v>
      </c>
      <c r="C146" s="6" t="s">
        <v>313</v>
      </c>
      <c r="D146" s="6" t="s">
        <v>20</v>
      </c>
      <c r="E146" s="6" t="s">
        <v>314</v>
      </c>
      <c r="F146" s="6" t="s">
        <v>316</v>
      </c>
      <c r="G146" s="7">
        <v>750000</v>
      </c>
      <c r="H146" s="7">
        <v>70000</v>
      </c>
      <c r="I146" s="7">
        <v>29000</v>
      </c>
      <c r="J146" s="28" t="s">
        <v>15</v>
      </c>
      <c r="K146" s="42">
        <v>29000</v>
      </c>
    </row>
    <row r="147" spans="1:13" ht="38.25" x14ac:dyDescent="0.25">
      <c r="A147" s="20">
        <v>3033</v>
      </c>
      <c r="B147" s="5">
        <v>5221</v>
      </c>
      <c r="C147" s="6" t="s">
        <v>317</v>
      </c>
      <c r="D147" s="6" t="s">
        <v>20</v>
      </c>
      <c r="E147" s="6" t="s">
        <v>148</v>
      </c>
      <c r="F147" s="6" t="s">
        <v>318</v>
      </c>
      <c r="G147" s="7">
        <v>156000</v>
      </c>
      <c r="H147" s="7">
        <v>148200</v>
      </c>
      <c r="I147" s="7">
        <v>28000</v>
      </c>
      <c r="J147" s="28" t="s">
        <v>15</v>
      </c>
      <c r="K147" s="42">
        <v>28000</v>
      </c>
    </row>
    <row r="148" spans="1:13" ht="25.5" x14ac:dyDescent="0.25">
      <c r="A148" s="20">
        <v>3034</v>
      </c>
      <c r="B148" s="5">
        <v>5221</v>
      </c>
      <c r="C148" s="6" t="s">
        <v>319</v>
      </c>
      <c r="D148" s="6" t="s">
        <v>20</v>
      </c>
      <c r="E148" s="6" t="s">
        <v>252</v>
      </c>
      <c r="F148" s="6" t="s">
        <v>320</v>
      </c>
      <c r="G148" s="7">
        <v>177400</v>
      </c>
      <c r="H148" s="7">
        <v>147200</v>
      </c>
      <c r="I148" s="7">
        <v>29000</v>
      </c>
      <c r="J148" s="28" t="s">
        <v>15</v>
      </c>
      <c r="K148" s="42">
        <v>29000</v>
      </c>
    </row>
    <row r="149" spans="1:13" ht="25.5" x14ac:dyDescent="0.25">
      <c r="A149" s="20">
        <v>3035</v>
      </c>
      <c r="B149" s="5">
        <v>5221</v>
      </c>
      <c r="C149" s="6" t="s">
        <v>319</v>
      </c>
      <c r="D149" s="6" t="s">
        <v>20</v>
      </c>
      <c r="E149" s="6" t="s">
        <v>252</v>
      </c>
      <c r="F149" s="6" t="s">
        <v>321</v>
      </c>
      <c r="G149" s="7">
        <v>195200</v>
      </c>
      <c r="H149" s="7">
        <v>147200</v>
      </c>
      <c r="I149" s="7">
        <v>28000</v>
      </c>
      <c r="J149" s="28" t="s">
        <v>15</v>
      </c>
      <c r="K149" s="42">
        <v>28000</v>
      </c>
    </row>
    <row r="150" spans="1:13" ht="25.5" x14ac:dyDescent="0.25">
      <c r="A150" s="20">
        <v>3036</v>
      </c>
      <c r="B150" s="5">
        <v>5222</v>
      </c>
      <c r="C150" s="6" t="s">
        <v>322</v>
      </c>
      <c r="D150" s="6" t="s">
        <v>20</v>
      </c>
      <c r="E150" s="6" t="s">
        <v>323</v>
      </c>
      <c r="F150" s="6" t="s">
        <v>324</v>
      </c>
      <c r="G150" s="7">
        <v>243000</v>
      </c>
      <c r="H150" s="7">
        <v>120000</v>
      </c>
      <c r="I150" s="7">
        <v>28000</v>
      </c>
      <c r="J150" s="28" t="s">
        <v>15</v>
      </c>
      <c r="K150" s="42">
        <v>28000</v>
      </c>
    </row>
    <row r="151" spans="1:13" ht="25.5" x14ac:dyDescent="0.25">
      <c r="A151" s="20">
        <v>3037</v>
      </c>
      <c r="B151" s="5">
        <v>5221</v>
      </c>
      <c r="C151" s="6" t="s">
        <v>325</v>
      </c>
      <c r="D151" s="6" t="s">
        <v>20</v>
      </c>
      <c r="E151" s="6" t="s">
        <v>326</v>
      </c>
      <c r="F151" s="6" t="s">
        <v>327</v>
      </c>
      <c r="G151" s="7">
        <v>158000</v>
      </c>
      <c r="H151" s="7">
        <v>150000</v>
      </c>
      <c r="I151" s="7">
        <v>28000</v>
      </c>
      <c r="J151" s="28" t="s">
        <v>15</v>
      </c>
      <c r="K151" s="42">
        <v>28000</v>
      </c>
    </row>
    <row r="152" spans="1:13" ht="25.5" x14ac:dyDescent="0.25">
      <c r="A152" s="20">
        <v>3038</v>
      </c>
      <c r="B152" s="5">
        <v>5222</v>
      </c>
      <c r="C152" s="6" t="s">
        <v>328</v>
      </c>
      <c r="D152" s="6" t="s">
        <v>20</v>
      </c>
      <c r="E152" s="6" t="s">
        <v>329</v>
      </c>
      <c r="F152" s="6" t="s">
        <v>330</v>
      </c>
      <c r="G152" s="7">
        <v>213000</v>
      </c>
      <c r="H152" s="7">
        <v>146000</v>
      </c>
      <c r="I152" s="7">
        <v>65000</v>
      </c>
      <c r="J152" s="28" t="s">
        <v>15</v>
      </c>
      <c r="K152" s="42">
        <v>65000</v>
      </c>
    </row>
    <row r="153" spans="1:13" ht="25.5" x14ac:dyDescent="0.25">
      <c r="A153" s="21">
        <v>3039</v>
      </c>
      <c r="B153" s="13">
        <v>5222</v>
      </c>
      <c r="C153" s="14" t="s">
        <v>328</v>
      </c>
      <c r="D153" s="14" t="s">
        <v>20</v>
      </c>
      <c r="E153" s="14" t="s">
        <v>329</v>
      </c>
      <c r="F153" s="14" t="s">
        <v>331</v>
      </c>
      <c r="G153" s="15">
        <v>164000</v>
      </c>
      <c r="H153" s="15">
        <v>127000</v>
      </c>
      <c r="I153" s="15">
        <v>33000</v>
      </c>
      <c r="J153" s="29" t="s">
        <v>15</v>
      </c>
      <c r="K153" s="43">
        <v>33000</v>
      </c>
    </row>
    <row r="154" spans="1:13" ht="35.25" customHeight="1" thickBot="1" x14ac:dyDescent="0.3">
      <c r="A154" s="39">
        <v>3040</v>
      </c>
      <c r="B154" s="36">
        <v>5221</v>
      </c>
      <c r="C154" s="37" t="s">
        <v>332</v>
      </c>
      <c r="D154" s="37" t="s">
        <v>20</v>
      </c>
      <c r="E154" s="37" t="s">
        <v>333</v>
      </c>
      <c r="F154" s="37" t="s">
        <v>334</v>
      </c>
      <c r="G154" s="38">
        <v>919790</v>
      </c>
      <c r="H154" s="38">
        <v>150000</v>
      </c>
      <c r="I154" s="38">
        <v>100000</v>
      </c>
      <c r="J154" s="40" t="s">
        <v>15</v>
      </c>
      <c r="K154" s="44">
        <v>100000</v>
      </c>
    </row>
    <row r="155" spans="1:13" ht="26.25" customHeight="1" thickBot="1" x14ac:dyDescent="0.3">
      <c r="A155" s="16" t="s">
        <v>208</v>
      </c>
      <c r="B155" s="17"/>
      <c r="C155" s="18"/>
      <c r="D155" s="18"/>
      <c r="E155" s="18"/>
      <c r="F155" s="18"/>
      <c r="G155" s="19">
        <v>14431646</v>
      </c>
      <c r="H155" s="19">
        <v>5301194</v>
      </c>
      <c r="I155" s="19">
        <v>1489000</v>
      </c>
      <c r="J155" s="30"/>
      <c r="K155" s="34">
        <f>SUM(K117:K154)</f>
        <v>1489000</v>
      </c>
    </row>
    <row r="156" spans="1:13" x14ac:dyDescent="0.25">
      <c r="A156" s="4" t="s">
        <v>1</v>
      </c>
      <c r="M156" s="35"/>
    </row>
    <row r="157" spans="1:13" x14ac:dyDescent="0.25">
      <c r="A157" s="4" t="s">
        <v>1</v>
      </c>
    </row>
    <row r="158" spans="1:13" x14ac:dyDescent="0.25">
      <c r="K158" s="35"/>
      <c r="L158" s="35"/>
      <c r="M158" s="35"/>
    </row>
  </sheetData>
  <mergeCells count="4">
    <mergeCell ref="A2:J2"/>
    <mergeCell ref="A5:J5"/>
    <mergeCell ref="A85:J85"/>
    <mergeCell ref="A114:J114"/>
  </mergeCells>
  <pageMargins left="2.3622047244094491" right="0.19685039370078741" top="0.39370078740157483" bottom="0.3937007874015748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Ostatní žadatelé</vt:lpstr>
      <vt:lpstr>'Ostatní žadatelé'!moje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</dc:creator>
  <cp:lastModifiedBy>Gucká Pavlína (MHMP, SML)</cp:lastModifiedBy>
  <cp:lastPrinted>2025-04-08T12:39:44Z</cp:lastPrinted>
  <dcterms:created xsi:type="dcterms:W3CDTF">2010-11-30T09:15:38Z</dcterms:created>
  <dcterms:modified xsi:type="dcterms:W3CDTF">2025-04-10T08:38:55Z</dcterms:modified>
</cp:coreProperties>
</file>