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2120" windowHeight="77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<sst xmlns="http://schemas.openxmlformats.org/spreadsheetml/2006/main" count="39" uniqueCount="39">
  <si>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Správa pražských hřbitovů</t>
  </si>
  <si>
    <t>Zůstatek účtu</t>
  </si>
  <si>
    <t>Použito k vykrytí</t>
  </si>
  <si>
    <t>ztráty z HČ</t>
  </si>
  <si>
    <t>C E L K E M</t>
  </si>
  <si>
    <t>v Kč</t>
  </si>
  <si>
    <t>Zoologická zahrada hl. m. Prahy</t>
  </si>
  <si>
    <t>Městská knihovna v Praze</t>
  </si>
  <si>
    <t xml:space="preserve"> Fin. vyp. PO</t>
  </si>
  <si>
    <t>ICSS Odlochovice</t>
  </si>
  <si>
    <t>ROPID</t>
  </si>
  <si>
    <t>Lesy hl. m. Prahy</t>
  </si>
  <si>
    <t>Technická správa komunikací hl. m. Prahy</t>
  </si>
  <si>
    <t>Pohřební ústav hl. m. Prahy</t>
  </si>
  <si>
    <t>Správa služeb hl. m. Prahy</t>
  </si>
  <si>
    <t>Dům dětí a mládeže hlavního města Prahy</t>
  </si>
  <si>
    <t>DS Zahradní Město</t>
  </si>
  <si>
    <t>Divadlo na Vinohradech</t>
  </si>
  <si>
    <t>Odvod do fondu</t>
  </si>
  <si>
    <t>Výnosy z prodeje majetku k 31. 12. 2015</t>
  </si>
  <si>
    <t>Dům dětí a mládeže Praha 4 - Hobby centrum</t>
  </si>
  <si>
    <t>Základní umělecká škola, Praha 6, Nad Alejí 28/1879</t>
  </si>
  <si>
    <t>Gymnázium prof. Jana Patočky, Praha 1, Jindřišská 36</t>
  </si>
  <si>
    <t>SOU gastronomie, U Krbu, Praha 10</t>
  </si>
  <si>
    <t>Hudební divadlo v Karlíně</t>
  </si>
  <si>
    <t>Galerie hl. m. Prahy</t>
  </si>
  <si>
    <t>Divadlo Spejbla a Hurvínka</t>
  </si>
  <si>
    <t>Pražská informační služba</t>
  </si>
  <si>
    <t>Botanická zahrada hl. m. Prahy</t>
  </si>
  <si>
    <t>DZR Terezín</t>
  </si>
  <si>
    <t>Centrum sociálních služeb Praha</t>
  </si>
  <si>
    <t>Jedličkův ústav a školy</t>
  </si>
  <si>
    <t>Příspěvková organizace</t>
  </si>
  <si>
    <t>Dům dětí a mládeže Praha 3 - Ulita</t>
  </si>
  <si>
    <t>SŠ dostihového sportu a jezdectví, U závodiště, P5</t>
  </si>
  <si>
    <t>Zdravotnická záchranná služba hl. m. Prahy</t>
  </si>
  <si>
    <t>Obchodní akademie Holešovice, Praha 7</t>
  </si>
  <si>
    <t>DD a ŠJ, Smržovská, Praha 9</t>
  </si>
  <si>
    <t xml:space="preserve">Příloha č. 7 k usnesení Zastupitelstva HMP č.         ze dne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</si>
</sst>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b/>
      <sz val="16"/>
      <name val="Arial CE"/>
      <family val="2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11" xfId="0" applyNumberForma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9" xfId="0" applyFon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0" fillId="0" borderId="10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1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4" fontId="1" fillId="0" borderId="17" xfId="0" applyNumberFormat="1" applyFont="1" applyBorder="1" applyAlignment="1">
      <alignment/>
    </xf>
    <xf numFmtId="0" fontId="0" fillId="0" borderId="10" xfId="0" applyFont="1" applyBorder="1" applyAlignment="1">
      <alignment shrinkToFit="1"/>
    </xf>
    <xf numFmtId="4" fontId="0" fillId="0" borderId="23" xfId="0" applyNumberForma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19" xfId="0" applyFont="1" applyBorder="1" applyAlignment="1">
      <alignment/>
    </xf>
    <xf numFmtId="0" fontId="9" fillId="0" borderId="0" xfId="0" applyFont="1" applyAlignment="1">
      <alignment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C4" sqref="C4"/>
    </sheetView>
  </sheetViews>
  <sheetFormatPr defaultColWidth="9.00390625" defaultRowHeight="12.75"/>
  <cols>
    <col min="1" max="1" width="43.875" style="0" customWidth="1"/>
    <col min="2" max="4" width="14.75390625" style="0" customWidth="1"/>
  </cols>
  <sheetData>
    <row r="2" spans="1:2" ht="15.75">
      <c r="A2" s="34" t="s">
        <v>38</v>
      </c>
      <c r="B2" s="9"/>
    </row>
    <row r="4" ht="20.25">
      <c r="A4" s="5" t="s">
        <v>19</v>
      </c>
    </row>
    <row r="5" spans="1:2" ht="18.75">
      <c r="A5" s="2"/>
      <c r="B5" s="4"/>
    </row>
    <row r="6" spans="1:4" ht="13.5" thickBot="1">
      <c r="A6" s="1"/>
      <c r="B6" s="3"/>
      <c r="D6" s="32" t="s">
        <v>5</v>
      </c>
    </row>
    <row r="7" spans="1:4" ht="13.5" thickTop="1">
      <c r="A7" s="35" t="s">
        <v>32</v>
      </c>
      <c r="B7" s="13" t="s">
        <v>1</v>
      </c>
      <c r="C7" s="14" t="s">
        <v>2</v>
      </c>
      <c r="D7" s="14" t="s">
        <v>18</v>
      </c>
    </row>
    <row r="8" spans="1:4" ht="13.5" thickBot="1">
      <c r="A8" s="36"/>
      <c r="B8" s="15">
        <v>3490030</v>
      </c>
      <c r="C8" s="16" t="s">
        <v>3</v>
      </c>
      <c r="D8" s="16" t="s">
        <v>8</v>
      </c>
    </row>
    <row r="9" spans="1:4" ht="13.5" thickTop="1">
      <c r="A9" s="6" t="s">
        <v>6</v>
      </c>
      <c r="B9" s="7">
        <v>200783.87</v>
      </c>
      <c r="C9" s="7">
        <v>0</v>
      </c>
      <c r="D9" s="19">
        <v>200783.87</v>
      </c>
    </row>
    <row r="10" spans="1:4" ht="12.75">
      <c r="A10" s="6" t="s">
        <v>28</v>
      </c>
      <c r="B10" s="7">
        <v>3000</v>
      </c>
      <c r="C10" s="7">
        <v>0</v>
      </c>
      <c r="D10" s="30">
        <v>3000</v>
      </c>
    </row>
    <row r="11" spans="1:4" ht="12.75">
      <c r="A11" s="6" t="s">
        <v>11</v>
      </c>
      <c r="B11" s="7">
        <v>9278.86</v>
      </c>
      <c r="C11" s="7">
        <v>0</v>
      </c>
      <c r="D11" s="20">
        <v>9278.86</v>
      </c>
    </row>
    <row r="12" spans="1:4" ht="12.75">
      <c r="A12" s="6" t="s">
        <v>12</v>
      </c>
      <c r="B12" s="8">
        <v>599371.93</v>
      </c>
      <c r="C12" s="7">
        <v>599371.93</v>
      </c>
      <c r="D12" s="27">
        <v>0</v>
      </c>
    </row>
    <row r="13" spans="1:4" ht="12.75">
      <c r="A13" s="6" t="s">
        <v>10</v>
      </c>
      <c r="B13" s="8">
        <v>84300</v>
      </c>
      <c r="C13" s="7">
        <v>0</v>
      </c>
      <c r="D13" s="27">
        <f>B13</f>
        <v>84300</v>
      </c>
    </row>
    <row r="14" spans="1:4" ht="12.75">
      <c r="A14" s="6" t="s">
        <v>17</v>
      </c>
      <c r="B14" s="7">
        <v>4000</v>
      </c>
      <c r="C14" s="7">
        <v>2137.44</v>
      </c>
      <c r="D14" s="20">
        <v>1862.56</v>
      </c>
    </row>
    <row r="15" spans="1:4" ht="12.75">
      <c r="A15" s="6" t="s">
        <v>24</v>
      </c>
      <c r="B15" s="7">
        <v>123140</v>
      </c>
      <c r="C15" s="7">
        <v>0</v>
      </c>
      <c r="D15" s="20">
        <v>123140</v>
      </c>
    </row>
    <row r="16" spans="1:4" ht="12.75">
      <c r="A16" s="6" t="s">
        <v>25</v>
      </c>
      <c r="B16" s="7">
        <v>96783</v>
      </c>
      <c r="C16" s="7">
        <v>0</v>
      </c>
      <c r="D16" s="20">
        <v>96783</v>
      </c>
    </row>
    <row r="17" spans="1:4" ht="12.75">
      <c r="A17" s="6" t="s">
        <v>7</v>
      </c>
      <c r="B17" s="7">
        <v>435944</v>
      </c>
      <c r="C17" s="7">
        <v>0</v>
      </c>
      <c r="D17" s="20">
        <v>435944</v>
      </c>
    </row>
    <row r="18" spans="1:4" ht="12.75">
      <c r="A18" s="6" t="s">
        <v>26</v>
      </c>
      <c r="B18" s="7">
        <v>3000</v>
      </c>
      <c r="C18" s="8">
        <v>0</v>
      </c>
      <c r="D18" s="20">
        <v>3000</v>
      </c>
    </row>
    <row r="19" spans="1:4" ht="12.75">
      <c r="A19" s="6" t="s">
        <v>27</v>
      </c>
      <c r="B19" s="7">
        <v>149082.64</v>
      </c>
      <c r="C19" s="8">
        <v>0</v>
      </c>
      <c r="D19" s="20">
        <v>149082.64</v>
      </c>
    </row>
    <row r="20" spans="1:4" s="25" customFormat="1" ht="12.75">
      <c r="A20" s="31" t="s">
        <v>31</v>
      </c>
      <c r="B20" s="22">
        <v>3719.01</v>
      </c>
      <c r="C20" s="23">
        <v>0</v>
      </c>
      <c r="D20" s="24">
        <f aca="true" t="shared" si="0" ref="D20:D25">B20-C20</f>
        <v>3719.01</v>
      </c>
    </row>
    <row r="21" spans="1:4" s="25" customFormat="1" ht="12.75">
      <c r="A21" s="21" t="s">
        <v>16</v>
      </c>
      <c r="B21" s="22">
        <v>33350</v>
      </c>
      <c r="C21" s="23">
        <v>0</v>
      </c>
      <c r="D21" s="24">
        <f t="shared" si="0"/>
        <v>33350</v>
      </c>
    </row>
    <row r="22" spans="1:4" s="25" customFormat="1" ht="12.75">
      <c r="A22" s="31" t="s">
        <v>29</v>
      </c>
      <c r="B22" s="22">
        <v>25600</v>
      </c>
      <c r="C22" s="23">
        <v>0</v>
      </c>
      <c r="D22" s="24">
        <f t="shared" si="0"/>
        <v>25600</v>
      </c>
    </row>
    <row r="23" spans="1:4" s="25" customFormat="1" ht="12.75">
      <c r="A23" s="31" t="s">
        <v>9</v>
      </c>
      <c r="B23" s="22">
        <v>11043.92</v>
      </c>
      <c r="C23" s="23">
        <v>0</v>
      </c>
      <c r="D23" s="24">
        <f t="shared" si="0"/>
        <v>11043.92</v>
      </c>
    </row>
    <row r="24" spans="1:4" s="25" customFormat="1" ht="12.75">
      <c r="A24" s="31" t="s">
        <v>30</v>
      </c>
      <c r="B24" s="22">
        <v>4575</v>
      </c>
      <c r="C24" s="23">
        <v>0</v>
      </c>
      <c r="D24" s="24">
        <f t="shared" si="0"/>
        <v>4575</v>
      </c>
    </row>
    <row r="25" spans="1:4" s="25" customFormat="1" ht="12.75">
      <c r="A25" s="33" t="s">
        <v>35</v>
      </c>
      <c r="B25" s="22">
        <v>112000</v>
      </c>
      <c r="C25" s="23">
        <v>0</v>
      </c>
      <c r="D25" s="24">
        <f t="shared" si="0"/>
        <v>112000</v>
      </c>
    </row>
    <row r="26" spans="1:4" s="25" customFormat="1" ht="12.75">
      <c r="A26" s="18" t="s">
        <v>15</v>
      </c>
      <c r="B26" s="22">
        <v>468</v>
      </c>
      <c r="C26" s="23">
        <v>468</v>
      </c>
      <c r="D26" s="24">
        <v>0</v>
      </c>
    </row>
    <row r="27" spans="1:4" ht="12.75">
      <c r="A27" s="17" t="s">
        <v>33</v>
      </c>
      <c r="B27" s="12">
        <v>20000</v>
      </c>
      <c r="C27" s="7">
        <v>13658.27</v>
      </c>
      <c r="D27" s="20">
        <f>B27-C27</f>
        <v>6341.73</v>
      </c>
    </row>
    <row r="28" spans="1:4" ht="12.75">
      <c r="A28" s="17" t="s">
        <v>20</v>
      </c>
      <c r="B28" s="12">
        <v>3000</v>
      </c>
      <c r="C28" s="7">
        <v>0</v>
      </c>
      <c r="D28" s="20">
        <v>3000</v>
      </c>
    </row>
    <row r="29" spans="1:4" ht="12.75">
      <c r="A29" s="17" t="s">
        <v>36</v>
      </c>
      <c r="B29" s="12">
        <v>600</v>
      </c>
      <c r="C29" s="7">
        <v>0</v>
      </c>
      <c r="D29" s="20">
        <v>600</v>
      </c>
    </row>
    <row r="30" spans="1:4" ht="12.75">
      <c r="A30" s="17" t="s">
        <v>37</v>
      </c>
      <c r="B30" s="12">
        <v>46000</v>
      </c>
      <c r="C30" s="7">
        <v>0</v>
      </c>
      <c r="D30" s="20">
        <v>46000</v>
      </c>
    </row>
    <row r="31" spans="1:4" ht="12.75" customHeight="1">
      <c r="A31" s="17" t="s">
        <v>21</v>
      </c>
      <c r="B31" s="26">
        <v>1500</v>
      </c>
      <c r="C31" s="7">
        <v>1500</v>
      </c>
      <c r="D31" s="20">
        <v>0</v>
      </c>
    </row>
    <row r="32" spans="1:4" ht="12.75">
      <c r="A32" s="29" t="s">
        <v>22</v>
      </c>
      <c r="B32" s="26">
        <v>6655</v>
      </c>
      <c r="C32" s="7">
        <v>6655</v>
      </c>
      <c r="D32" s="20">
        <v>0</v>
      </c>
    </row>
    <row r="33" spans="1:4" ht="12.75" customHeight="1">
      <c r="A33" s="17" t="s">
        <v>34</v>
      </c>
      <c r="B33" s="26">
        <v>1</v>
      </c>
      <c r="C33" s="7">
        <v>0</v>
      </c>
      <c r="D33" s="20">
        <v>1</v>
      </c>
    </row>
    <row r="34" spans="1:4" ht="12.75" customHeight="1">
      <c r="A34" s="17" t="s">
        <v>23</v>
      </c>
      <c r="B34" s="26">
        <v>6640</v>
      </c>
      <c r="C34" s="7">
        <v>0</v>
      </c>
      <c r="D34" s="20">
        <v>6640</v>
      </c>
    </row>
    <row r="35" spans="1:4" ht="12.75" customHeight="1">
      <c r="A35" s="18" t="s">
        <v>13</v>
      </c>
      <c r="B35" s="8">
        <v>142000</v>
      </c>
      <c r="C35" s="8">
        <v>142000</v>
      </c>
      <c r="D35" s="20">
        <v>0</v>
      </c>
    </row>
    <row r="36" spans="1:4" ht="12.75" customHeight="1">
      <c r="A36" s="18" t="s">
        <v>0</v>
      </c>
      <c r="B36" s="8">
        <v>1957695.05</v>
      </c>
      <c r="C36" s="8">
        <v>0</v>
      </c>
      <c r="D36" s="27">
        <f>SUM(B36)</f>
        <v>1957695.05</v>
      </c>
    </row>
    <row r="37" spans="1:4" ht="12.75" customHeight="1">
      <c r="A37" s="17" t="s">
        <v>14</v>
      </c>
      <c r="B37" s="7">
        <v>10000</v>
      </c>
      <c r="C37" s="7">
        <v>0</v>
      </c>
      <c r="D37" s="20">
        <v>10000</v>
      </c>
    </row>
    <row r="38" spans="1:4" ht="13.5" thickBot="1">
      <c r="A38" s="10" t="s">
        <v>4</v>
      </c>
      <c r="B38" s="11">
        <f>SUM(B9:B37)</f>
        <v>4093531.2800000003</v>
      </c>
      <c r="C38" s="11">
        <f>SUM(C9:C37)</f>
        <v>765790.64</v>
      </c>
      <c r="D38" s="28">
        <f>SUM(D9:D37)</f>
        <v>3327740.64</v>
      </c>
    </row>
    <row r="39" ht="13.5" thickTop="1"/>
  </sheetData>
  <sheetProtection/>
  <mergeCells count="1">
    <mergeCell ref="A7:A8"/>
  </mergeCells>
  <printOptions/>
  <pageMargins left="0.787401575" right="0.787401575" top="0.984251969" bottom="0.984251969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Sauerová Zdeňka</dc:creator>
  <cp:keywords/>
  <dc:description/>
  <cp:lastModifiedBy>Koberová Věra (MHMP, ROZ)</cp:lastModifiedBy>
  <cp:lastPrinted>2016-03-16T07:11:14Z</cp:lastPrinted>
  <dcterms:created xsi:type="dcterms:W3CDTF">1997-08-11T06:50:53Z</dcterms:created>
  <dcterms:modified xsi:type="dcterms:W3CDTF">2016-05-18T09:09:50Z</dcterms:modified>
  <cp:category/>
  <cp:version/>
  <cp:contentType/>
  <cp:contentStatus/>
</cp:coreProperties>
</file>