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8795" windowHeight="12015" activeTab="0"/>
  </bookViews>
  <sheets>
    <sheet name="Projekty schválené RHMP-školy" sheetId="1" r:id="rId1"/>
    <sheet name="Projekty schválené RHMP-ostatní" sheetId="2" r:id="rId2"/>
    <sheet name="Projekty schválené ZHMP" sheetId="3" r:id="rId3"/>
    <sheet name=" Nedoporučené a vyřaz. projekty" sheetId="4" r:id="rId4"/>
  </sheets>
  <definedNames>
    <definedName name="moje" localSheetId="1">'Projekty schválené RHMP-ostatní'!#REF!</definedName>
    <definedName name="moje" localSheetId="0">'Projekty schválené RHMP-školy'!$B$8:$H$11</definedName>
    <definedName name="moje_1" localSheetId="0">'Projekty schválené RHMP-školy'!$A$18:$H$44</definedName>
  </definedNames>
  <calcPr fullCalcOnLoad="1"/>
</workbook>
</file>

<file path=xl/sharedStrings.xml><?xml version="1.0" encoding="utf-8"?>
<sst xmlns="http://schemas.openxmlformats.org/spreadsheetml/2006/main" count="1253" uniqueCount="984">
  <si>
    <t>3.6. Odborná pracoviště škol</t>
  </si>
  <si>
    <t>3.5. Zahraniční prezentace základních uměleckých škol</t>
  </si>
  <si>
    <t>Střední škola slaboproudé elektrotechniky, , Praha 9, Novovysočanská 48/280</t>
  </si>
  <si>
    <t>Střední škola umělecká a řemeslná, Praha 5, Nový Zlíchov 1063/1</t>
  </si>
  <si>
    <t>Neviditelný nepřítel - ELEKTROSMOG (Vytvoření monitorovacího pracoviště elektrosmogu)</t>
  </si>
  <si>
    <t>Hlavním cílem projektu je vybudování odborného pracoviště pro žáky i pedagogy, které bude současně zařazeno mezi celostátní monitorovací pracoviště. Vybudování tohoto odborného pracoviště má také motivovat žáky k ochraně životního prostředí, vlastního zdraví i zdraví všech lidí. Přínosem bude díky celorepublikovému rozsahu možnost podílet se na vyhodnocování měření elektrosmogu.</t>
  </si>
  <si>
    <t>3/6-066</t>
  </si>
  <si>
    <t>Implementace progresivních postupů v digitálních technologiích s důrazem na nové postupy prostorové vizualizace a specializované iděvní požadavky</t>
  </si>
  <si>
    <t>Cílem je zlepšit podmínky pro výuku předmětu odborná praxe a podpořit studenty se zvýšeným zájmem o vlastní tvorbu modelů. Progresívně reagovat na požadavky ve vývoji v oděvním průmyslu vybavením učebny digitálních technologií o důležité odborné programy pro grafickou práci ve fázi přípravy výroby.</t>
  </si>
  <si>
    <t>3/6-068</t>
  </si>
  <si>
    <t>Dovybavení moderní učebny pro výuku hry na syntezátor a elektrofonickou kytaru</t>
  </si>
  <si>
    <t>Internet in Education - webová stránka podporující využití internetu při výuce angličtiny na středních a základních školách</t>
  </si>
  <si>
    <t>Cílem projektu je propagace internetu jako prostředku podpory výuky angličtiny, a to vytvořením informační příručky k práci s internetem při výuce angličtiny a webové stránky pro učitele angličtiny.</t>
  </si>
  <si>
    <t>3/1-043</t>
  </si>
  <si>
    <t>Týdenní výzkumný pobyt v ekologickém centru Chaloupky, okr. Třebíč. Vzdělávacé oblasti : Člověk a jeho svět, Člověk a příroda, průřezové téma Enviromentální výchova.</t>
  </si>
  <si>
    <t>Podpora finančního vzdělání ve čtvrtém a pátém ročníku základní školy</t>
  </si>
  <si>
    <t>Cílem je přebudování stávající učebny informatiky vybudované v r. 2005, aby odpovídala současným moderním trendům ve vzdělávání a mohl v ní být realizován ŠVP v plném rozsahu. Jedná se především o nákup nové výpočetní techniky a výměny židlí.</t>
  </si>
  <si>
    <t>3/6-023</t>
  </si>
  <si>
    <t>Ekonomem bez tužky</t>
  </si>
  <si>
    <t>Od příštího školního roku 2009/2010 bude ve studijním plánu školy několik nových předmětů. Ty mají přispět k rozvoji finanční gramotnosti studentů školy, k rozvoji mezipředmětových vztahů a většímu spojení teotetických znalostí ekonomických předmětů s příklady z praxe. Snahou pedagogů je vyučovat v multimediální učebně vždy celou třídu, 30-32 studentů naráz a to bez použití křídy nebo tužky. Pro realizaci projektu je nutné zřízení nové multimediální učebny - nákup počítačů s monitory, tiskáren, projektorů, židlí a dalšího zařízení.</t>
  </si>
  <si>
    <t>3/6-029</t>
  </si>
  <si>
    <t>Rozvoj systémů řízení</t>
  </si>
  <si>
    <t>Cílem projektu je doplnit odbornou učebnu o 4 programovatelné automaty, a zkvalitnit tak výuku žáků.</t>
  </si>
  <si>
    <t>3/6-036</t>
  </si>
  <si>
    <t>Učebna odborných předmětů a elektroniky</t>
  </si>
  <si>
    <t>Rekonstrukce běžné učebny na specializovanou učebnu pro 30 žáků s možností simulací složitějších elektronických obvodů a obvodů z HW oblasti výpočetní techniky. Demonstrační pracoviště vyučujícího s připojením na PC a dataprojektor maximálně zvýší názornost výuky.</t>
  </si>
  <si>
    <t>3/6-038</t>
  </si>
  <si>
    <t>Vybudování odborné učebny výpočetní techniky</t>
  </si>
  <si>
    <t>Odborná učebna výpočetní techniky bude vybudována v jedné ze stávajících zastarale vybavených učeben. Technika ručního rýsování stavebních výkresů bude přenesena do moderních CAD systémů na počítači.</t>
  </si>
  <si>
    <t>3/6-039</t>
  </si>
  <si>
    <t>Zřízení učebny odborné praxe - školních dílen</t>
  </si>
  <si>
    <t>Učebna odborné praxe bude vybavena pomůckami a materiálem pro výuku základních stavebních praktických dovedností žáků s možností cvičného provádění zednických, truhlářských a zámečnických prací.</t>
  </si>
  <si>
    <t>3/6-040</t>
  </si>
  <si>
    <t>Střední průmyslová škola , Praha 10, Na Třebešíně 2299</t>
  </si>
  <si>
    <t>Projekt PC učebny - PC učebna pro potřeby školy a domova mládeže</t>
  </si>
  <si>
    <t>Cílem projektu je vybudování nové počítačové učebny pro výuku informačních technologií. Učebna bude vybavena 17 počítači, základními programy kancelářského balíku MS Office a dalším programovým vybavením pro práci s multimédii.Učebna bude umístěna v budově SPŠ a bude dostupná i pro ubytované žáky Domova mládeže.</t>
  </si>
  <si>
    <t>3/6-043</t>
  </si>
  <si>
    <t>Mikroprocesorová technika</t>
  </si>
  <si>
    <t>Cílem projektu je vybavení učebny mikroprocesorové techniky pro 15 žáků. V učebně bude mít každý student svůj počítač s nainstalovanými vývojovými a simulačními programy, kde pod vedením vyučujícího řeší samostatně návrh programu, jeho vytvoření a odladění na softwarovém simulátoru.</t>
  </si>
  <si>
    <t>3/6-049</t>
  </si>
  <si>
    <t>Vybudování a modernizace odborných učeben</t>
  </si>
  <si>
    <t>Projekt směřuje k vybudování dvou nových pracovišť, a to odborné učebny pro výuku CNC soustružení a odborné učebny pro výuku CNC frézování, a k rozšíření odborné učebny pro výuku svařování o nová pracoviště a nové technologie svařování.</t>
  </si>
  <si>
    <t>3/6-056</t>
  </si>
  <si>
    <t>Technologie IP telefonie pro účely výuky oborů Telekomunikační mechanik a Spojový mechanik na Střední škole elektrotechniky a strojírenství</t>
  </si>
  <si>
    <t>Cílem projektu je zkvalitnit praktickou přípravu žáků odborných předmětů, kteří budou lépe připraveni na budoucí možnosti zaměstnání a praxi v telekomunikačních oborech.</t>
  </si>
  <si>
    <t>3/6-065</t>
  </si>
  <si>
    <t>Vyšší odborná škola a Střední průmyslová škola elektrotechnická Františka Křižíka, Praha 1, Na Příkopě 16</t>
  </si>
  <si>
    <t>Obnova vybavení učebny výpočetní techniky</t>
  </si>
  <si>
    <t>Obnova vybavení učebny výpočetní techniky (PC stanice, tiskárna, židle).</t>
  </si>
  <si>
    <t>3/6-067</t>
  </si>
  <si>
    <t>Základní škola a Mateřská škola, Praha 8, Za Invalidovnou 3</t>
  </si>
  <si>
    <t>odborné pracoviště školy PC učebna</t>
  </si>
  <si>
    <t>Vybudování moderní PC učebny. Nová učebna by byla spojena se stávající PC učebnou zapojením do společné počítačové sítě.Učebna by sloužila k výuce informatiky a komunikačních dovedností, ale i k výuce ostatních předmětů a umožnila by plnit požadavky stanovené školními vzdělávacími programy.Školy potřebují tuto další odborně technicky vybavenou pracovnu i vzhledem k tomu, že vzdělávají žáky se speciálními vzdělávacími potřebami - žáky s mentálním postižením i žáky s vývojovými poruchami učení.</t>
  </si>
  <si>
    <t>Základní škola Dědina, Žukovského 580/6, Praha 6 - Liboc</t>
  </si>
  <si>
    <t>Školní poradenské pracoviště Dědina</t>
  </si>
  <si>
    <t>Cílem projektu je zkvalitnění péče o integrované žáky se speciálními vzdělávacími potřebami a zajištění komplexní poradenské péče při ZŠ Dědina odborně vzdělávěcím pracovníkem z oboru psychologie.</t>
  </si>
  <si>
    <t>Speciální mateřská škola, fakultní škola PF UK</t>
  </si>
  <si>
    <t>Učitel běžné školy a proces integrace II (učitel/asistent/speciální pedagog a jejich kooperace v procesu integrace)</t>
  </si>
  <si>
    <t>Projekt navazuje na úspěšný grant přidělený v roce 2007, očekává se, že přinese efektivní kooperaci pedagogů ve třídě při integraci dítěte/žáka se speciálními vzdělávacími potřebami.</t>
  </si>
  <si>
    <t>Základní škola a Mateřská škola, Praha 6, náměstí Svobody 2</t>
  </si>
  <si>
    <t>Zvýšení a zkvalitnění úrovně vzdělávání žáků se speciálními vzdělávacími potřebami</t>
  </si>
  <si>
    <t>Cílem projektu je zkvalitnění úrovně vzdělávání dětí s SPU. Program je zaměřen na reedukaci a kompenzaci poruch učení v průběhu celé školní docházky do ZŠ. Ve škole je větší procento žáků s SPU. Cílem je odstraňování SPU u žáků 1. st., doučování pro žáky 2. st., prac. úvazek psychologa na 0,25 úvazku.</t>
  </si>
  <si>
    <t>Základní škola, Praha 4, Jižní IV.1750/10</t>
  </si>
  <si>
    <t>Kurz intuitivní komunikace</t>
  </si>
  <si>
    <t>Projekt je určen učitelům základních škol a škol pro žáky se speciálními vzdělávacími potřebami. Má posílit jejiich kompetence k řešení náročnějších komunikačních situací. Podpořit účinnou komunikaci utvrzením správných intuitivních vzorců chování.</t>
  </si>
  <si>
    <t>Kurz předcházení školní neúspěšnosti</t>
  </si>
  <si>
    <t>Projekt je určen učitelům základních škol a škol pro žáky se speciálními vzdělavacími potřebami. Má posílit jejich kompetence k rozpoznávání a nápravě motorických a percepčních oslabení žáků prvního stupně základních škol a k odstraňování školních neúspěchů žáků a předcházení neúspěchům.</t>
  </si>
  <si>
    <t>"Mami, já už umím taky číst a psát"</t>
  </si>
  <si>
    <t>Náprava bude probíhat individuálně nebo skupinově(1-3 děti) v jedné vyučovací hodině vždy jedenkrát týdně. V rámci projektu škola povede spolupráci a osvětu mezi rodiči, která jim napomůže řešit každodenní přípravu do školy a starosti s dětmi se specifickými poruchami učení.</t>
  </si>
  <si>
    <t>Základní škola  a Mateřská škola K Dolům v Praze 12</t>
  </si>
  <si>
    <t>Cesty ke zkvalitnění inkluzivní edukace</t>
  </si>
  <si>
    <t>Vzdělávání pedagogických pracovníků školy v oblasti poruch učení a chování dětí a žáků, tělesně postižených a dětí a žáků se zdravotními problémamy - Dys - centrum Praha 8</t>
  </si>
  <si>
    <t>Základní škola, Praha 10, Nad Přehradou 469</t>
  </si>
  <si>
    <t>Optimalizace integračního procesu žákyně s vadou zraku v prvním ročníku ZŠ Nad Přehradou</t>
  </si>
  <si>
    <t>Pořízení pomůcek, které mohou zefektivnit vzdělávací proces žákyně s vadou zraku v 1.ročníku ZŠ. Jedná se o moderní počítačovou techniku. Výměna zkušeností s ostatními pražskými školami, které integrují děti se stejným handicapem.</t>
  </si>
  <si>
    <t>Základní škola, Praha 4, Mendelova 550</t>
  </si>
  <si>
    <t>Terapeutické centrum pro děti se speciálními vzdělávacími potřebami při ZŠ Praha 4, Mendelova 550</t>
  </si>
  <si>
    <t>Jedná se o projekt zaměřený na tvorbu a realizaci interaktivních učebnic, keré povedou k využívání aktivních forem učení při osvojování učiva českého jazyka. Z hlediska obsahu se bude jednat o průřezovou učebnici, která přinese průřez učivem českého jazyka na 1. stupni ZŠ.</t>
  </si>
  <si>
    <t>Rytmus</t>
  </si>
  <si>
    <t>Internetový portál pro žáky a studenty se speciálními vzdělávacími potřebami</t>
  </si>
  <si>
    <t>Cílem projektu je nabídnout starším žákům a studentům se speciálními vzděl. potřebami prostor pro získávání nových informací, poznatků, podpořit jejich další rozvoj socializace. Obsahem projektu je tvorba a provozování internetového portálu pro mladé lidi se znevýhodněním, který bude nabízet informace týkající se probíhajících zajímavých akcí, využití volného času, možností vzdělávání, apod.</t>
  </si>
  <si>
    <t>Starší spolužák - průvodce školním prostředím</t>
  </si>
  <si>
    <t>Projekt má pomoci řešit rozvoj vzdělávání a začleňování dětí se speciálními vzděl. potřebami do běžných škol. Obsahem projektu je iniciovat a podpořit ve školách vznik dobrovolných týmů starších spolužáků, kteří by se stali oporou mladším začleněným ve škole.</t>
  </si>
  <si>
    <t>Vzdělávací kurzy pro učitele a asistenty pedagoga působící ve třídách s individuálně integrovanými žáky</t>
  </si>
  <si>
    <t>Cílem projektu je pořádání vzdělávacích kurzů pro učitele (26 hod.) a asistenty pedagoga ( 50 hod.)s tématem inkluze a začleňování žáků se spec. vzděl. potřebami do běžných škol. V plánu je uspořádání 2 cyklů seminářů pro asistenty a 2 kurzů pro učitele.</t>
  </si>
  <si>
    <t>Somatopedická společnost, o.s.</t>
  </si>
  <si>
    <t>Podpora vzdělávání žáků se zdravotním znevýhodněním</t>
  </si>
  <si>
    <t>Cílem projektu je připravit obsah vzdělávacího programu se zaměřením na školní práci se zdravotně znevýhodněnými žáky při jejich vzdělávání na 1. a 2. stupni ZŠ, uvedenou problematiku uvést do podvědomí pedagogů a speciálních pedagogů a navrhnout a s pedagogy veřejně diskutovat diagnostické nástroje.</t>
  </si>
  <si>
    <t>SPC pro děti a mládež s vadami řeči se zaměřením na augmentativní a alternativní komunikaci, s.r.o.</t>
  </si>
  <si>
    <t>Dítě s těžkou poruchou dorozumívacích schopností ve vzdělávání II</t>
  </si>
  <si>
    <t>Cílem projektu je vzdělávat a tím poskytovat podporu učitelům běžných mateřských a základních škol, učitelům speciálních škol a asistentům pedagoga, kteří vdělávají děti se závažnými poruchami řeči a komunikace.</t>
  </si>
  <si>
    <t>Kurz "Handle" pro speciální pedagogy</t>
  </si>
  <si>
    <t>Projekt je určen pedagogickým pracovníkům pracujícím s dětmi a žáky se speciálními vzdělávacími potřebami. Má jim poskytnout nové informace a seznámit je se zahraniční metodikou, která se zabývá diagnostikou a terapií neurovývojových odlišností.</t>
  </si>
  <si>
    <t>Together Czech Republic,o.s.</t>
  </si>
  <si>
    <t>Semináře speciálně pedagogického minima</t>
  </si>
  <si>
    <t>Předkládaný projekt zahrnuje 14 informačních seminářů realizovaných v terénu přímo ve školách. Jejich cílem je poskytnout pedagogům ucelený soubor aktuálních základních informací, nezbytných pro poskytování kvalitních vzdělávacích a podpůrných služeb pro žáky především s těžkým zdravotním postižením a autismem v základních školách.</t>
  </si>
  <si>
    <t>ZŠ, Praha 2, Botičská 8</t>
  </si>
  <si>
    <t>" Mami, já už si umím pohádky číst taky sám/a."</t>
  </si>
  <si>
    <t>Projekt řeší nápravu(reedukaci) specifických poruch učení a úspěšné začlenění do společnosti u žáků, kteří mají z pedagogicko - psychologické poradny diagnostikovány specifické poruchy učení, ale nejsou navrženi na Individuální vzdělávací plán. Hodiny reedukace přispějí k osvojení, opakování a prohloubení znalostí a dovedností v českém jazyce u žáků, kteří mají právě v tomto předmětu obtíže a dále k zvýšení jejich sebevědomí a celkovému rozvoji osobnosti.</t>
  </si>
  <si>
    <t>Společné vzdělávání</t>
  </si>
  <si>
    <t>Cílem je vyučování a akce žáků speciální školy a základní školy, které by směřovalo ke vzájemnému poznávání a lepšímu pochopení vzájemných odlišností a zároveň ke zjištění, že odlišnosti nejsou překážkou k poznání druhých.</t>
  </si>
  <si>
    <t>Husova knihovna v Modřanech</t>
  </si>
  <si>
    <t>Kluby podpory čtenářských dovedností</t>
  </si>
  <si>
    <t>Cílem projektu je prostřednictvím přístupné, přitažlivé a hravé formy zlepšit kvalitu percepčně kognitivních funkcí u dětí s diagnostikovanou specifickou poruchou učení. Cílem je porozumění čtenému textu na individuální úrovni. To vše v prostředí moderní, dobře vybavené knihovny se zařízeným dětským oddělením.</t>
  </si>
  <si>
    <t>Mateřská škola Fialka, detašované pracoviště Mateřské školy Laudova, se speciálními třídami</t>
  </si>
  <si>
    <t>Dovol mi promluvit k druhým</t>
  </si>
  <si>
    <t>Cílem programu je rozvoj a podpora komunikace u dětí s poruchou autistického spektra a jejich následné začlenění do společnosti, podpora přirozených společných aktivit dětí s poruchou autistického spektra(PAS) a dětí z běžných tříd v MŠ Fialka - pomocí řízené práce na počítači.</t>
  </si>
  <si>
    <t>Náprava specifických poruch učení</t>
  </si>
  <si>
    <t>Projekt má zajistit kvalitnější výuku a usnadnit učení žákům se specifickými poruchami učení vlastní školy.</t>
  </si>
  <si>
    <t>Vzdělaný spokojený učitel = vzdělané spokojené dítě</t>
  </si>
  <si>
    <t>Projekt je zaměřen na vzdělávání pedagogů v oblasti speciální pedagogiky. Záměrem školy je nabídnout pedagogům 27 kurzů s tím, že se každý pedagog zúčastní jednoho až dvou kurzů.</t>
  </si>
  <si>
    <t>Gymnázium pro zrakově postižené a Střední odborná škola pro zrakově postižené? Praha 5, Radlická 115</t>
  </si>
  <si>
    <t>Poskytování tyflopedických služeb a metodické pomoci na podporu integrace zrakově postižených žáků v oblasti středního školství</t>
  </si>
  <si>
    <t>Projekt spočívá ve využití potenciálu střední školy (speciální pedagogové, speciální vybavení) k poskytování tyflopedických služeb a metodické pomoci nabídkou ucelené koncepce integrovaných zrakově postižených žáků s cílem podpory úspěšnosti integrace těchto žáků v běžných středních školách.</t>
  </si>
  <si>
    <t>Jedličkův ústav  a  Základní škola a Střední škola</t>
  </si>
  <si>
    <t>Zvyšování odbornosti zaměstnanců Jedličkova ústavu a škol, kteří přímo pracují s dětmi a žáky III. ( navazující projekt)</t>
  </si>
  <si>
    <t>Uvedený projekt navazuje na projekty zvyšování odbornosti zaměstnanců Jedličkova ústavu a ZŠ a SŠ, kteří přímo pracují se žáky - I a II.</t>
  </si>
  <si>
    <t>Zvyšování sociálních kompetencí studentů se specifickými potřebami</t>
  </si>
  <si>
    <t>Cílem projektu je uskutečnění 50 ti hodinového sociálního kurzu pro studenty školy, kteří se pro své handicapy obtížně začleňují do běžné společnosti. Zejména jde o studenty se zrakovým, sluchovým a mentálním postižením. V kurzu by se setkali s běžnými dovednostmi a učili se je zvládat, aby si uvědomili, že pro ně nejsou kulturní ani sportovní aktivity nedostupné a že stojí za to je do svého života začlenit.</t>
  </si>
  <si>
    <t>4. Program: Program na podporu rozvoje vzdělávání dětí, žáků a studentů se speciálními vzdělávacími potřebami</t>
  </si>
  <si>
    <t>Ostatní žadatelé</t>
  </si>
  <si>
    <t>Seznam nedoporučených a vyřazených projektů Komisí RHMP pro udělování grantů k celoměstskýcm programům podpory vzdělávání na území hl. města Prahy</t>
  </si>
  <si>
    <t>Zřizovatel</t>
  </si>
  <si>
    <t>Cílem projektu je doplnit vybavení vyučujících přenosnými počítači (notebooky) tak, aby všichni vyučující byli schopni připojení do sítě SPŠ kdekoli v areálu školy, a mohli tak pružně reagovat nejen na potřeby výuky, ale i agendy vyplývající z povinností vyučujících a třídního učitele.</t>
  </si>
  <si>
    <t>3/1-023</t>
  </si>
  <si>
    <t>Moderní výuka ve spolupráci s výrobními podniky na SPŠ Praha 10</t>
  </si>
  <si>
    <t>Projekt má v úzké spolupráci s výrobními podniky a komerčními subjekty rozšířit vzdělání a odborný rozhled učitelů a rozšířit portfolio moderních výukových materiálů a pomůcek a průběžně zlepšovat úroveň vzdělání žáků, aby se lépe uplatňovali na trhu práce.</t>
  </si>
  <si>
    <t>3/1-024</t>
  </si>
  <si>
    <t>SPŠE, Praha 2, Ječná 30</t>
  </si>
  <si>
    <t>Studijní pomůcky pro moderní výuku mikroprocesorové techniky</t>
  </si>
  <si>
    <t>Cílem je vybavení jedné učebny tzv. startkity a programátory počítačů s jádrem ARM a periferní jednotky startkitů, dále vytvoření výukových materiálů pro žáky. Práce s tímto druhem počítačů patří mezi požadované kompetence IT odborníků a kompetencemi chtějí vybavit i žáky školy.</t>
  </si>
  <si>
    <t>3/1-025</t>
  </si>
  <si>
    <t>SŠ- Centrum odbor. přípr. technickohospodářské Poděbradská</t>
  </si>
  <si>
    <t>výroba materiálů pro rozvoj metodických dovedností a inovací při výuce odborných předmětů v technicky zaměřených oborech</t>
  </si>
  <si>
    <t>Cílem je v rámci projektu vyrobit pro technicky zaměřené obory vzdělání / elektronika, elektrotechnika, autoopravárenství a chemie / studijní texty pro práci s učebními pomůckami, pracovní listy pro žáky, didaktické panely pro jednotlivé obory vzdělání a další.</t>
  </si>
  <si>
    <t>3/1-026</t>
  </si>
  <si>
    <t>Střední odborná škola a Střední odborné učiliště</t>
  </si>
  <si>
    <t>Analýza tělovýchovných aktivit s využitím ICT</t>
  </si>
  <si>
    <t>Cílem projektu je implementace výpočetní techniky do výuky tělesné výchovy, sportovních her a kurzů a sportovních kroužků na školách.Uplatnit nové formy výuky s využitím moderních prostředků ICT při analýze herních situací, taktických cvičení, při analýze pohybu cvičence či sportovce.</t>
  </si>
  <si>
    <t>3/1-027</t>
  </si>
  <si>
    <t>Automobil a životní prostředí</t>
  </si>
  <si>
    <t>Cílem projektu je zpracováním metodiky a obsahu nového tematického celku "Automobil a životní prostředí" s využitím výpočetní techniky a ukázat studentům nový pohled na automobil jako zdroj odpadu , surovin a zároveň jim umožnit naučit se s touto technikou pracovat.</t>
  </si>
  <si>
    <t>3/1-028</t>
  </si>
  <si>
    <t>Katedra nové generace</t>
  </si>
  <si>
    <t>Projekt řeší absenci výpočetní techniky při každodenním běžném výkladu učiva v kterémkoliv předmětu. V této souvislosti nechá vzniknout celé sadě výukových modulů pro nejrůznější vyučovací předměty.Snahou je dosáhnout vyššího stavu vybavenosti učeben a tím i znatelnějšího posunu k využívání počítačové techniky při výuce.</t>
  </si>
  <si>
    <t>3/1-029</t>
  </si>
  <si>
    <t>Výstavba lokálních sítí</t>
  </si>
  <si>
    <t>Na škole se vyučuje předmět Technické vybavení se zaměřením na výstavbu lokálních sítí , zabývající se problematikou návrhu, projektování, realizace a testování datových sítí. Cílem projektu je sestavit pro tento předmět názorný výukový materiál v elektronické podobě.</t>
  </si>
  <si>
    <t>3/1-030</t>
  </si>
  <si>
    <t>Výuka administrace operačních systémů</t>
  </si>
  <si>
    <t>Cílem projektu je zvýšit úroveň výuky v předmětu Správa počítačových systémů vyučovaného na škole v oboru Informační technologie, programem Virtual PC. Po zprovoznění uvedeného programu je nutné v učebnách připravit ukázkové virtuální stroje pro jednotlivé kapitoly výuky předmětu.</t>
  </si>
  <si>
    <t>3/1-031</t>
  </si>
  <si>
    <t>Střední odborné učiliště služeb, Praha 9, Novovysočanská 5</t>
  </si>
  <si>
    <t>Tvorba výukových skript pro studijní obor fotograf</t>
  </si>
  <si>
    <t>Cílem projektu je vytvoření výukových skript pro nově koncipovaný studijní obor fotograf, protože na trhu nejsou odpovídající a cenově dostupné odborné učebnice nebo učební texty.</t>
  </si>
  <si>
    <t>3/1-032</t>
  </si>
  <si>
    <t>Studijní pomůcky pro moderní výuku robotiky</t>
  </si>
  <si>
    <t>Cílem je vytvoření výukových materiálů v oblasti robotiky založených na práci žáků s LEGO MINDSTORMS NXT roboty. Záměrem je vychovávat nové odborníky žádané firemní praxí.</t>
  </si>
  <si>
    <t>3/1-033</t>
  </si>
  <si>
    <t>Tvorba výukových materiálů pro moderní výuku předmětu Počítačové sítě</t>
  </si>
  <si>
    <t>Vytvoření výukových materiálů z oblasti počítačových sítí, včetně multimediálních prezentací. Požadavek je na vybavení vyučujícího notebookem a tvorbu výukových materiálů.</t>
  </si>
  <si>
    <t>3/1-034</t>
  </si>
  <si>
    <t>Střední průmyslová škola zeměměřická, Praha 9, Pod Táborem 300</t>
  </si>
  <si>
    <t>Tvorba výukových materiálů pro odborné předměty</t>
  </si>
  <si>
    <t>Cílem je vytvořit nebo doplnit výukové materiály pro odborné předměty na Střední průmyslové škole zeměměřické tak, aby odpovídaly aktuálnímu stavu v oboru.</t>
  </si>
  <si>
    <t>3/1-035</t>
  </si>
  <si>
    <t>Střední škola Aloyse Klara</t>
  </si>
  <si>
    <t>Nové formy výuky-tvorba výukových skript a pracovních sešitů pro studenty se specifickými vzdělávacími potřebami</t>
  </si>
  <si>
    <t>Cílem projektu je vytvoření 10 výukových skript a pracovních sešitů pro učitele a žáky také v elektronické podobě, takže je budou moci využít i nevidomí žáci. Učebnice nebo učební texty s podobným zaměřením na trhu nejsou. Skripta lze nabídnout i jiným školám.</t>
  </si>
  <si>
    <t>3/1-036</t>
  </si>
  <si>
    <t>Školní vzdělávací programy (ŠVP)</t>
  </si>
  <si>
    <t>Hlavním cílem je příprava postižené mládeže na povolání ve struktuře školních vzdělávacích programů tak, aby byla schopna inkluze do společnosti, zlepšení a rozšíření možnosti uplatnění zdravotně a sociálně znevýhodněných osob na trhu práce, zvýšení jejich možnosti uplatnit se jako osoby samostatně výdělečně činné, zvýšení a udržení kvality tradičních řemeslných oborů.ŠVP stanovují především výsledky vzdělávání - co má žák umět a být schopen na určité úrovni odpovídající jeho předpokladům prokázat. Učivo není cílem vzdělávání, ale prostředkem k dosažení požadovaných výstupů.</t>
  </si>
  <si>
    <t>3/1-037</t>
  </si>
  <si>
    <t xml:space="preserve">Střední zdravotnická škola </t>
  </si>
  <si>
    <t>Multikulturní přístup v ošetřovatelství se zaměřením na menšiny žijící na území České republiky</t>
  </si>
  <si>
    <t>Při výkonu zdravotnického povolání se ošetřující personál často setkává s klienty jiných etnik. Během projektu by byli žáci seznámeni s multikulturním ošetřovatelstvím, s historií, problematikou integrace cizinců a menšin, kteří žijí a pracují na našem území.</t>
  </si>
  <si>
    <t>3/1-038</t>
  </si>
  <si>
    <t>Vyšší odborná škola sociálně právní</t>
  </si>
  <si>
    <t>Zvýšení kvality absolventských prací a tvorba metodického manuálu na Vyšší odborné škole sociálně právní, Jasmínová, Praha 10</t>
  </si>
  <si>
    <t>Zvýšení kvality vedení absolventských prací vytvořením hodnotících nástrojů kvality. Vypracování jednotné metodiky zadávání a vedení absolventských prací a jednotného systému hodnocení.</t>
  </si>
  <si>
    <t>3/1-039</t>
  </si>
  <si>
    <t>Zvýšení odborné průpravy a možností uplatnění na trhu práce pro absolventy Vyšší odborné školy sociálně právní, Jasmínová, Praha 10</t>
  </si>
  <si>
    <t>Cílem projektu je zvýšení odborné průpravy studentů VOŠ - budoucích sociálních pracovníků, především zkvalitnění praktického výcviku např. v oblasti mediačních technik, komunikačních dovedností atd.</t>
  </si>
  <si>
    <t>3/1-040</t>
  </si>
  <si>
    <t>Inovace laboratorních cvičení z biologie - nové trendy výuky na střední a základní škole</t>
  </si>
  <si>
    <t>Cílem projektu je inovace laboratorních cvičení z biologie, resp. přírodopisu ve školách poskytujících střední a základní vzdělávání na území hlavního města Prahy a to jak po stránce odborně biologické, tak po stránce didaktické.V projektu vznikne 10 návrhů problémových úloh laboratorních cvičení, se kterými budou vyučující z praxe seznámeni formou seminářů.Díky aktivnímu přístupu se vyučující s úlohami lépe seznámí a tím snáze je budou prezentovat vlastním žákům.</t>
  </si>
  <si>
    <t>3/1-042</t>
  </si>
  <si>
    <t>Nadační fond Prague Post</t>
  </si>
  <si>
    <t>Ekologický týden v Chaloupkách</t>
  </si>
  <si>
    <t>Vybavení multimediální učebny, studovny a knihovny počítači</t>
  </si>
  <si>
    <t>Střední škola - Waldorfské lyceum ve nově vzniklá škola - v září 2006 nastoupili první studenti do prvního ročníku. Vybavenost je zatím velmi malá. Parametry vyřazených počítačů z České pojišťovny jsou nedostatečné pro práci studentů.</t>
  </si>
  <si>
    <t>3/6-055</t>
  </si>
  <si>
    <t>Střední škola elektrotechniky a strojírenství</t>
  </si>
  <si>
    <t>Modernizace strojového parku pro praktickou výuku tříletých učebních oborů mechanik opravář (23-66-H/001), obráběč kovů (23-56-H/001), mechanik seřizovač (24-45-L/001) a nástrojař (23-52-H/001)</t>
  </si>
  <si>
    <t>Projekt je zaměřen na inovaci technologií praktické výuky na SŠES, záměrem je modernizace strojového parku.</t>
  </si>
  <si>
    <t>3/6-061</t>
  </si>
  <si>
    <t>Vytvoření elektroinstalačních panelů pro praktické vyučování</t>
  </si>
  <si>
    <t>Cílem projektu je vybudování odborného pracoviště s elektroinstalačními panely, aby žáci mohli získat odborné dovednosti a pracovní návyky s moderními přístroji v silnoproudé technice.</t>
  </si>
  <si>
    <t>3/6-062</t>
  </si>
  <si>
    <t>KOVÁRNA - dovybavení pracoviště odborného výcviku</t>
  </si>
  <si>
    <t>Projekt předpokládá dovybavení stávajících a každodenně využívaných výukových prostor - jedná se o dovybavení dílny - kovárny pro výuku odborného výcviku žáků oborů vzdělávání umělecký kovář a zámečník a uměleckořemeslné zpracování kovů - práce kovářské a zámečnické.</t>
  </si>
  <si>
    <t>3/6-063</t>
  </si>
  <si>
    <t>Lakovna - dovybavení pracoviště odborného výcviku</t>
  </si>
  <si>
    <t>Projekt předpokládá doplnění a zkvalitnění vybavení výukových prostor - jedná se o vybavení lakovny pro výuku odborného výcviku všech oborů vzdělání, které se zabývají zpracováním dřeva. V současnosti lakování výrobků provádí smluvní firma.</t>
  </si>
  <si>
    <t>3/6-064</t>
  </si>
  <si>
    <t>Vyšší odborná škola ekonomických studií a Střední průmyslová škola potravinářských technologií, Praha 2, Podskalská 10</t>
  </si>
  <si>
    <t>Modernizace učeben informačních a komunikačních technologií</t>
  </si>
  <si>
    <t>Cílem projektu je modernizace vybavení 5 učeben informačních a komunikačních technologií. Projekt předpokládá do každé učebny zakoupení interaktivní tabule s dataprojektorem a aktivními reproduktory.</t>
  </si>
  <si>
    <t>3/6-069</t>
  </si>
  <si>
    <t>Základní škola praktická a Základní škola speciální Lužiny, Praha 5, Trávničkova 1743</t>
  </si>
  <si>
    <t>Školní vaření - pro život učení, co zvládneme v kuchynce, ukážeme mamince</t>
  </si>
  <si>
    <t>Finanční prostředky získané v rámci grantu umožní rekonstrukci odborné učebny pracovního vyučování - cvičné kuchyně. Uvedená modernizace přispěje k upevnění znalostí a dovedností žáků.</t>
  </si>
  <si>
    <t>3/6-006</t>
  </si>
  <si>
    <t>"Evropa , vzdělávání a škola" - zřízení specializované učebny na video konference a e-twinning</t>
  </si>
  <si>
    <t>Zřídit specializovanou učebnu odpovídající moderní technologii, která umožní studentům a pedagogům zapojit se do mezinárodních projektů: - videokonferencí, zejména projektu "Evropa, vzdělávání a škola" - e-twinning, umožňuje spolupráci dvou nebo více tříd stejné úrovně z různých zemí při přípravě společných projektů prostřednictvím internetu.</t>
  </si>
  <si>
    <t>3/6-008</t>
  </si>
  <si>
    <t xml:space="preserve">Gymnázium Jana Nerudy, škola hl.města Prahy, Praha 1,Hellichova 3 </t>
  </si>
  <si>
    <t>Živá laboratoř fyziky</t>
  </si>
  <si>
    <t>Projekt směřuje k doplnění vybavení fyzikální laboratoře moderními fyzikálními pomůckami, které by zabezpečily realizaci nového školního vzdělávacího programu předmětu fyzika na GJN.</t>
  </si>
  <si>
    <t>3/6-009</t>
  </si>
  <si>
    <t>Knihovna - nové vybavení, doplnění a katalogizace fondů</t>
  </si>
  <si>
    <t>Podnětem žádosti je nedostatečná vybavenost školní knihovny. Dalším cílem je standartní počítačová katalogizace fondu pomocí programu Clavius. Posledním cílem projektu je zpříjemnit prostředí knihovny doplněním nového nábytku a nahrazením starých a nevyhovujících skříní.</t>
  </si>
  <si>
    <t>3/6-011</t>
  </si>
  <si>
    <t>Nová učebna biologie</t>
  </si>
  <si>
    <t>Záměrem projektu je nově vybavit učebnu biologie, a to zvláště za účelem jejího lepšího využití pro přírodovědné semináře, připravované v rámci přechodu školy na ŠVP. Nově vybavená učebna by měla sloužit i pro praktika z biologie.</t>
  </si>
  <si>
    <t>3/6-012</t>
  </si>
  <si>
    <t>Odborné učebny fyziky a matematiky</t>
  </si>
  <si>
    <t>Záměrem tohoto projektu je nově vybavit učebny fyziky a matematiky na našem gymnáziu, a to zvláště za účelem jejich lepšího využití pro přírodovědné semináře, připravované v rámci přechodu školy na ŠVP, inovovanou výuku fyziky a matematiky, připravovanou v souvislosti s tímtéž, praktika z přírodních věd a půlené hodiny matematiky.</t>
  </si>
  <si>
    <t>3/6-013</t>
  </si>
  <si>
    <t>Odborné učebny chemie</t>
  </si>
  <si>
    <t>Záměrem projektu je nově vybavit učebnu chemie a to zvláště za účelem jejího lepšího využití pro přírodovědné semináře, připravované v rámci přechodu školy na ŠVP, inovovanou výuku chemie a praktika z přírodních věd. V rámci projektu nově vybavit učebnu: - multimediální interaktivní sestavou pro zlepšení názornosti - zavedením plynofikace -rekonstrukcí vodoinstalace - dovybavením potřebnými pomůckami -novým nábytkem</t>
  </si>
  <si>
    <t>3/6-015</t>
  </si>
  <si>
    <t>Učebny společenskovědních předmětů</t>
  </si>
  <si>
    <t>Cílem je modernizovat dvě učebny společenskovědních oborů, zejména zeměpisu, dějepisu a společenských věd pro lepší využití audiovozuální techniky.</t>
  </si>
  <si>
    <t>3/6-016</t>
  </si>
  <si>
    <t>Multimediální laboratoř biologie</t>
  </si>
  <si>
    <t>Cílem je vybudování multimediální laboratoře biologie a zkvalitnění výuky biologie z hlediska zaměření školy na přírodní vědy.</t>
  </si>
  <si>
    <t>3/6-019</t>
  </si>
  <si>
    <t>Gymnázium, Praha 9, Litoměřická 726</t>
  </si>
  <si>
    <t>Vybudování odborných pracovišť ve třídách</t>
  </si>
  <si>
    <t>Cílem projektu je umožnit studentům vzdělávání pomocí moderních technologií. Většina vyučujících má studijní materiály zpracovány v digitální formě.Zavedením odborných pracovišť v každé učebně by se usnadnil přístup studentů k těmto materiálům a současně by se propojením do školní počítačové sítě naplno využil systém Bakaláři. Většina vyučujících ve své výuce již existující pracoviště využívá. Nelze uspokojit zájem vyučujících o třídy s těmito pracovišti.</t>
  </si>
  <si>
    <t>3/6-020</t>
  </si>
  <si>
    <t>Zvýšení vybavenosti školy pro výuku tělesné výchovy</t>
  </si>
  <si>
    <t>Škola pořádá každoročně 3 lyžařské kurzy (1.ročník, sekunda, kvinta) a výběrový lyžařský kurz do zahraničí pro studenty vyššího gymnázia. Pro potřeby výuky škola potřebuje pořídit 12 párů lyží typu Blade pro studenty a 1 pár pro instruktora.</t>
  </si>
  <si>
    <t>3/6-021</t>
  </si>
  <si>
    <t>Zvýšení vybavenosti školy pro výuku zeměpisu</t>
  </si>
  <si>
    <t>Pro potřeby výuky by škola ráda pořídila nové atlasy, které by vyhovovaly svými aktuálními údaji: Školní atlas ČR, Školní atlas světa a Školní atlas dnešního světa. Pro potřeby učitelů obohatit knihovnu o odbornou literaturu - jedná se o nové Geografické tabulky a Atlas mezinárodních vztahů. Pro potřeby výuky by škola ráda pořídila 3 GPS přijímače typu Garmin GPSMAP 60CX a ke každému z nich podrobnou mapu Garmin TOPO Czech v 1.</t>
  </si>
  <si>
    <t>3/6-026</t>
  </si>
  <si>
    <t>Dovybavení laboratoře fyziky</t>
  </si>
  <si>
    <t>Dovybavení laboratoře fyziky a zkvalitnění výuky pomocí užití názorných pomůcek.</t>
  </si>
  <si>
    <t>3/6-027</t>
  </si>
  <si>
    <t>Modernizace a rozšíření laboratoře fyziky</t>
  </si>
  <si>
    <t>Cílem projektu je obnovit morálně zastaralé zařízení hardwaru a softwaru v laboratoři fyziky určené původně pouze oboru Technické lyceum, nyní využívané i studenty oboru Informační technologie. Cílem je vybavit laboratoř na špičkové úrovni, aby každý student pracoval s vlastními demonstračními pomůckami.</t>
  </si>
  <si>
    <t>3/6-028</t>
  </si>
  <si>
    <t>Multimediální podpora výuky počítačového hardware</t>
  </si>
  <si>
    <t>Projekt je zaměřen na podporu jazykového vzdělávání. Škola navázala spolupráci se Střední odbornou školou v Bratislavě. Obě jsou zapojeny do mezinárodního projektu CISCO Networking Academy, v jehož rámci dojde k výměně žáků a jejich zapojení do výuky v partnerské škole.</t>
  </si>
  <si>
    <t>3/4-013</t>
  </si>
  <si>
    <t>Zdokanalení jazykových kompetencí studentů SZŠ v zahraničí</t>
  </si>
  <si>
    <t>Cílem projektu je zdokonalení studentů v anglickém jazyce, a to formou výuky v londýnské škole, tak konverzací v hostitelských rodinách, kde budou ubytováni.</t>
  </si>
  <si>
    <t>3/4-014</t>
  </si>
  <si>
    <t>VOŠ grafická a SPŠ grafická, Praha 1, Hellichova 22</t>
  </si>
  <si>
    <t>Cílem projektu je mezioborová spolupráce se školou v Norsku a zajištění finančního příspěvku na částečné pokrytí nákladů na dopravu.</t>
  </si>
  <si>
    <t>3/5-006</t>
  </si>
  <si>
    <t>3.1. Inovace ve vzdělávání</t>
  </si>
  <si>
    <t>3.3. Projekt Lingva</t>
  </si>
  <si>
    <t>3.2. Vzdělání s výučním listem</t>
  </si>
  <si>
    <t>3.4. Skupinové studijní pobyty v zahraničí</t>
  </si>
  <si>
    <t>3/4-003</t>
  </si>
  <si>
    <t>Gymnázium Jana Nerudy, škola hl.města Prahy, Praha1, Hellichova 3</t>
  </si>
  <si>
    <t>5th DUBAI INTERNATIONAL PEACE MUSIC FESTIVAL</t>
  </si>
  <si>
    <t>Reprezentace školy a hlavního města Prahy ve Spojených Emirátech. Symfonický orchestr studentů školy obdržel pozvání na hudební festival "Dubai International Peace Music Festival". V rámci svého pobytu uskuteční na žádost Českého velvyslanectví v hlavním městě Arabských Emirátů Abu Dhabi koncert k předsednictví České republiky v Evropském parlamentu.</t>
  </si>
  <si>
    <t>3/4-004</t>
  </si>
  <si>
    <t>Gymnázium Jana Nerudy, škola hl.města Prahy,   Praha 1, Hellichova 3</t>
  </si>
  <si>
    <t>Studijní a poznávací výměnné pobyty studentů česko-francouzské dvojjazyčné sekce GJN</t>
  </si>
  <si>
    <t>Prostřednictvím spolupráce na společných projektech umožnit studentům navázat kontakty s jejich francouzskými vrstevníky, zdokonalit si francouzštinu, která je jejich vyučujícím jazykem. Program je připravován ve spolupráci s partnerskou školou, účast na vyučování, návštěva historických památek, kulturních institucí. Studenti jsou ubytováni v rodinách svých korespondentů.</t>
  </si>
  <si>
    <t>3/4-005</t>
  </si>
  <si>
    <t>Návštěva partnerské školy Failsworth School v Manchesteru ve Velké Británii</t>
  </si>
  <si>
    <t>Cílem návštěvy partnetské školy v dubnu 2009 za účasti 40 studentů gymnázia bude návštěva vyučování, společná příprava sportovního festivalu. Ubytování zajištěno v rodinách.</t>
  </si>
  <si>
    <t>3/4-006</t>
  </si>
  <si>
    <t>Gymnázium prof. Jana Patočky, Praha 1, Jindřišská 36</t>
  </si>
  <si>
    <t>Výměnný pobyt Stirling - Praha</t>
  </si>
  <si>
    <t>Prostřednictvím vzájemných dopisů mezi žáky Gymnázia prof.J.P.a odpovídající střední školy ve Skotsku ( Stirling) dojde k vytvoření dvojic českých a skotských studentů. Při vzájemných návštěvách by studenti byli hosty svých partnerů. Cílem programu je především zkvalitnění jazykového poznání. Dále seznámení s výukou ve škole, s přírodou, dějinami a kulturou jiné evropské země.</t>
  </si>
  <si>
    <t>3/4-007</t>
  </si>
  <si>
    <t>Gymnázium, Praha 4, Budějovická 680</t>
  </si>
  <si>
    <t>Studijní výměna s partnerskou školou ve Špenělsku</t>
  </si>
  <si>
    <t>Cíl projektu: - podpora jazykového vzdělávání žáků, rozvoj klíčových kompetencí žáků, poznávání života ve Španělsku, v zemi, kde je úředním jazykem španělština, která je také vyučovacím jazykem na gymnáziu.</t>
  </si>
  <si>
    <t>3/4-008</t>
  </si>
  <si>
    <t>Gymnázium, Praha 10, Voděradská 2</t>
  </si>
  <si>
    <t>Poznáváme partnerská města Prahy</t>
  </si>
  <si>
    <t>Cílem projektu je rozšíření odborných kompetencí pedagogických pracovníků ZŠ pro práci se žáky se speciálními vzdělávacími potřebami. Prostřednictvím kurzu doplní odborné kompetence pedagogů běžných škol o základní znalosti z oboru speciální pedagogiky a dodá jim potřebné aktuální informace z oblasti podpory vzdělávání žáků se speciálními vzdělávacími potřebami.</t>
  </si>
  <si>
    <t>Jucovičová Drahomíra</t>
  </si>
  <si>
    <t>Projekt interaktivní výuky českého jazyka pro žáky se speciálními vzdělávacími potřebami ( tvorba a realizace interaktivní učebnice)</t>
  </si>
  <si>
    <t>Projekt je zaměřen na účastníky celopražské přírodovědné soutěže Sedmero krkavců. Tato soutěž svou koncepcí, tj. soutěžemi v oblasti výtvarné, literární, přírodovědné i v oblasti využití výpočetní techniky vytváří prostor pro rozvíjení všech klíčových kompetencí žáků.</t>
  </si>
  <si>
    <t>Vytvoříme kvalitní třídní kolektiv, který bude zdravě fungovat při zvládání orientace ve dvou jazykových prostředích (kulturách) a při řešení případných problémů spojených se životem školy (šikana, různé druhy závislostí apod.)</t>
  </si>
  <si>
    <t>Koncertní zájezd žáků ZUŠ do Košic, 2.-5.5.2009</t>
  </si>
  <si>
    <t>Výměnný koncertní zájezd do Košic. Studenti a pedagogové košické ZUŠ v září 2008 navštívili Prahu a ZUŠ, Praha 8, Taussigova 1150. Uskutečnil se společný koncert orchestrů, kde vystupoval každý orchestr v samostatném bloku a několik skladeb předvedly oba orchestry společně vždy pod vedením jednoho z dirigentů.Koncertu předcházel workshop, na kterém se podílel dirigent ZUŠ Taussigova, tak dirigentka košického orchestru.Projekt byl mimořádně přínosný.</t>
  </si>
  <si>
    <t>3/5-007</t>
  </si>
  <si>
    <t>Koncertní zájezd žáků ZUŠ do Vídně 27.-30.5.2009</t>
  </si>
  <si>
    <t>Výměnný koncertní zájezd do Vídně. Koncertů se zúčastní žáci Bachmusikschule Vídeň a žáci ZUŠ, Praha 8, Taussigova 1150.S uvedenou školou z Vídně má ZUŠ kontakt od roku 2006, školy spolupracují na zajímavých projektech. Vídeňská škola nabízí do budoucna spolupráci na evropských projektech.</t>
  </si>
  <si>
    <t>3/5-001</t>
  </si>
  <si>
    <t>Zahraniční zájezd NORSKO+DÁNSKO, komorní orchestr Hudební školy hl. m. Prahy - GIOVANI ARCHI DI PRAGA</t>
  </si>
  <si>
    <t>V termínu 14. - 24. 9 2009 přednese Komorní orchestr Hudební školy hl. m. Prahy svůj repertoár na veřejných koncertech v Horsholnu, Oslu a v regionech obou měst. Cílem projektu je posilování zahraniční spolupráce se školami s hudebním zaměřením. Kontakty budou přínosem nejen v oblasti hudby, ale také v oblasti cizích jazyků.</t>
  </si>
  <si>
    <t>3/5-002</t>
  </si>
  <si>
    <t>Základní umělecká škola, Praha 9, Ratibořická 30</t>
  </si>
  <si>
    <t>Prezentační koncert žáků ZUŠ, Praha 9, Ratibořická 30 v Brunsbuttelu v SRN</t>
  </si>
  <si>
    <t>Prezentační koncert žáků ZUŠ, Praha 9, Ratibořická 30 v německém Brunsbuttelu v rámci prezentační akce "Dny české kultury".</t>
  </si>
  <si>
    <t>3/5-003</t>
  </si>
  <si>
    <t>Základní umělecká škola Jížní Město, Praha 4, Křtinská 673UŠ Jižní Město, Křtinská 673</t>
  </si>
  <si>
    <t>Účast Pražské kantilény na Mezinárodní sborové soutěži a festivalu Antonína Brucknera v Linci</t>
  </si>
  <si>
    <t>Cílem je zajištění účasti dvou koncertních oddělení sboru Pražská kantiléna na mezinárodní sborové soutěži, možnost prezentovat své umění v mezinárodní soutěži a poznání různých kultur.</t>
  </si>
  <si>
    <t>3/5-004</t>
  </si>
  <si>
    <t>Základní umělecká škola, Praha 10 - Hostivař, Trhanovské nám. 8</t>
  </si>
  <si>
    <t>PRAŽANÉ EVROPĚ - výstava výtvarných prací žáků pražských základních uměleckých škol v Pražském domě v Bruselu</t>
  </si>
  <si>
    <t>Projekt je zaměřen na prezentaci výsledků žáků výtvarných oborů pražských základních uměleckých škol a představení komplexního systému uměleckého vzdělávání v ČR.</t>
  </si>
  <si>
    <t>3/5-005</t>
  </si>
  <si>
    <t>Koncertní zájezd žáků ZUŠ do Francie ( Burgundsko a Provence) termín 19.9.-28.9.2009</t>
  </si>
  <si>
    <t>Výměnný zájezd do Francie - Dijon a Arseille, spolupráce se školou La maitrice de Dijon, společné koncerty s Le choer de la Maitrice, vedených E.Meyerem.Do Provence získala škola pozvání od předsedkyně hudebního spolku z Marseille, která na jaře navštíví Prahu rovněž se skupinou mladých hudebníků.</t>
  </si>
  <si>
    <t>3/6-004</t>
  </si>
  <si>
    <t>Vybudování a vybavení multimediální jazykové učebny pro 16 studentů</t>
  </si>
  <si>
    <t>Gymnázium nabízí rozsáhlou škálu výuky cizích jazyků. Škola ale nemá ani jednu kvalitně vybavenou jazykovou učebnu, která by splňovala pořadavky na moderní výuku cizích jazyků. V jazykové učebně by se v týdnu vystřídali nejméně 1x všichni studenti.</t>
  </si>
  <si>
    <t>3/6-005</t>
  </si>
  <si>
    <t>Mobilní učebna</t>
  </si>
  <si>
    <t>Mobilní učebna bude sloužit k lepšímu přístupu žáků i učitelů školy k výpočetní technice. Umožní lépe a častěji pracovat s multimédii, internetem a výukovými programy.</t>
  </si>
  <si>
    <t>3/6-007</t>
  </si>
  <si>
    <t>Gymnázium Jana Nerudy, škola hl.města Prahy, Praha 1, Hellichova 3</t>
  </si>
  <si>
    <t>ICT v moderní výuce</t>
  </si>
  <si>
    <t>Projekt má za cíl začít s postupnou obměnou zastaralých počítačů na škole a modernizací programového vybavení. Nejprve je třeba provést výměnu v učebně určené pro výuku informatiky.</t>
  </si>
  <si>
    <t>3/6-010</t>
  </si>
  <si>
    <t>Modernizace vybavení počítačové učebny</t>
  </si>
  <si>
    <t>Díky modernizaci počítačové učebny by škola využívat současnou počítačovou učebnu pro výuku ovládání mederního softwaru a tím lépe připravit studenty pro budoucí zaměstnání či studium na vysokých školách. Zároveň by nové počítače umožnily používat učebnu i pro interaktivnější výuku matematiky, zejména geometrii a výuku práce s multimedii, jako jsou zpracování obrazu, zvuku a videa.</t>
  </si>
  <si>
    <t>3/6-014</t>
  </si>
  <si>
    <t>Učebna jazyků</t>
  </si>
  <si>
    <t>Jazyková učebna má za cíl podporovat moderní metody výuky a rozvíjet dovednosti žáků v práci s novými technologiemi.Knižní fondy budou využity k načerpání nových znalostí z oblasti didaktiky německého jazyka a jejich praktickému vyžití. Moderní výpočetní technika zavádí do výuky aktivizující prvky, čímž podporuje komunikativní způsob vyučování , umožňuje snadnější vizualizaci probírané látky a přináší nové učební aktivity.</t>
  </si>
  <si>
    <t>3/6-017</t>
  </si>
  <si>
    <t>Odborná učebna fyziky</t>
  </si>
  <si>
    <t>Cílem je realizace odborné učebny fyziky s počítačovým vybavením a Školním experimentálním systémem ISES, který lze využít kromě fyziky také v chemii a biologii. Systém umožní zapojení i jiných škol.</t>
  </si>
  <si>
    <t>3/6-018</t>
  </si>
  <si>
    <t>Vybavení odborné biologické pracovny</t>
  </si>
  <si>
    <t>Cílem projektu je vytvořit soubor úloh řešících problematiku propojení výchovy ke zdraví a biologie, která se bude věnovat tématice alergenů a jejich vlivu na zdraví člověka.Do projektu budou zapojeny 2 učitelky biologie, 1 učitelka výpočetní techniky a ekonomka školy.</t>
  </si>
  <si>
    <t>3/6-022</t>
  </si>
  <si>
    <t>Mateřská škola speciální, Základní škola praktická a Základní škola speciální, Praha 9, Bártlova 83</t>
  </si>
  <si>
    <t>Zkvalitnění výuky žáků se speciálně vzdělávacími potřebami</t>
  </si>
  <si>
    <t>Zkvalitnění vybavení multimediální prezentační a výukové místnosti interaktivní tabulí a mobilním PC.Cílem je využití výukových materiálů a programů i těm žákům, kterým jejich omezení ztěžují samost. práci na běžném PC.</t>
  </si>
  <si>
    <t>3/6-024</t>
  </si>
  <si>
    <t>Obchodní akademie, Praha 8, Hovorčovická 1281</t>
  </si>
  <si>
    <t>Vybudování dvou moderních interaktivních jazykových a odborných učeben</t>
  </si>
  <si>
    <t>Cílem projektu je vybudování dvou moderních interaktivních jazykových a odborných učeben. Tyto umožní celkové zefektivnění a optimalizaci výuky cizích jazyků a odborných předmětů managmentu cestovního ruchu v souladu s požadavky školních vzdělávacích programů.</t>
  </si>
  <si>
    <t>3/6-025</t>
  </si>
  <si>
    <t>Nahrávací studio Pražské konzervatoře</t>
  </si>
  <si>
    <t>Požadavek je na technologické vybavení a akustické úpravy v rámci nového uspořádání prostor učeben v Pálffyovském paláci. Odborné pracoviště bude možno využít k pořizování snímků talentovaných žáků školy, k pořizování záznamů veřejných koncertů školy apod. pro potřeby ped. prac.</t>
  </si>
  <si>
    <t>3/6-031</t>
  </si>
  <si>
    <t>Vybavení učebny pro výuku OS Linux</t>
  </si>
  <si>
    <t>Formou dvou tříhodinových pracovních seminářů posílit kompetence učitelů k řešení náročnějších komunikačních situací. Prožitkovou formou umožnit porozumění pocitům rodičů a žáků.</t>
  </si>
  <si>
    <t>Startovací tábor pro děti se SPU</t>
  </si>
  <si>
    <t>Formou šestidenního příměstského tábora dopomoci dětem se specifickými poruchami učení k hladšímu nástupu do dalšího ročníku vzdělávání tak, aby všechny cíle integrace byly posíleny a dosaženy v nejvyšší možné míře. Cílem je osobnostní růst integrovaných žáků, zlepšení jejich vlastního pohledu na sebe sama, a to v bezpečném prostředí a klidné atmosféře.</t>
  </si>
  <si>
    <t>Pedagogicko-psychologická poradna pro  Prahu 1, 2 a 4</t>
  </si>
  <si>
    <t>Posílení kompetencí pedagoga s využitím supervizního přístupu</t>
  </si>
  <si>
    <t>Cílem je posílení kompetencí pedagoga s využitím supervizního přístupu / cyklus seminářů pro pedagogické pracovníky /. Umožnit diskusi a výměnu zkušeností nad konkrétními případy z praxe.</t>
  </si>
  <si>
    <t>Pedagogicko-psychologická poradna pro Prahu 1, 2 a 4</t>
  </si>
  <si>
    <t>Specifické poruchy učení a chování pro učitele ZŠ - kurz</t>
  </si>
  <si>
    <t>Záměrem kurzu je poskytnout učitelům základních škol a školských zařízení informace a další náměty pro práci s dětmi, u kterých byla diagnistikována specifická vývojová porucha nebo na ni podezření.</t>
  </si>
  <si>
    <t>Základní škola speciální, Praha 10, Starostrašnická 45</t>
  </si>
  <si>
    <t>Vzdělávání je naší společnou prioritou</t>
  </si>
  <si>
    <t>Prostřednictvím profesního a osobnostního rozvoje pedagogických pracovníků školy chceme dosáhnout zkvalitnění výuky dětí se středním a těžkým mentálním postižením a dalšími přidruženými vadami. Projekt má několik částí: Vytvoření vzdělávacího programu pro pedagogy školy. Využívání nových postupů a metod ve výuce. Zajištění odborné supervize pro skupinu i jednotlivce.</t>
  </si>
  <si>
    <t>ICSF - občanské sdružení</t>
  </si>
  <si>
    <t>15. mezinárodní veletrh studentských firem</t>
  </si>
  <si>
    <t>Veletrh studentských firem je formou prezentace odborné přípravy studentů, a to nejen z ČR, ale i ze zahraničí, včetně členských zemí EU.</t>
  </si>
  <si>
    <t>3/1-041</t>
  </si>
  <si>
    <t>CALLIDA, s.r.o.</t>
  </si>
  <si>
    <t>Rozpočtujeme s Calidou - 14. ročník soutěže</t>
  </si>
  <si>
    <t>Cílem projektu je podpora pedagogů v uplatňování nových forem výuky a stím souvisejících aktivit a zavádění inovačních procesů a nových technologií stavebních zakázek. Připravovaný 14.ročník soutěže bude již podruhé určen studentům odborných SŠ a stavebním fakultám. Soutěžící vypracují konkrétní zadání z praxe, které pak odborná komise vyhodnotí a vyhlásí vítěze.</t>
  </si>
  <si>
    <t>3/6-070</t>
  </si>
  <si>
    <t>Základní škola, Dubeč</t>
  </si>
  <si>
    <t>Podpora vzniku odborného pracoviště zlepšující přístup ke vzdělání v oblasti IT pro žáky se speciálními vzdělávacími potřebami</t>
  </si>
  <si>
    <t>Projekt přímo podporuje výuku informačních technologií na ZŠ Starodubečská a zpřístupňuje tuto výuku žákům se speciálními vzdělávacími potřebami, kterých se na této škole nachází 40. Žáci se speciálními vzdělávacími potřebami jsou oproti svým spolužákům bez těchto potřeb sociálně znevýhodněni a nedokážou na nynější potřebu znalosti z oblasti informačních technologií adekvátně reagovat. Škola je jedinou institucí, která je schopna je adekvátně připravit na život.</t>
  </si>
  <si>
    <t>3/6-071</t>
  </si>
  <si>
    <t>Mateřská škola Nebušice</t>
  </si>
  <si>
    <t>Zkvalitnění vzdělávání dětí se SVP</t>
  </si>
  <si>
    <t>Nástrojem zlepšení stávající speciálně pedagogické péče je vybavení speciálně pedagogické a logopedické učebny chybějícími učebními pomůckami. Výběr pomůcek je zkonzultován se speciálními pedagogy MŠ.</t>
  </si>
  <si>
    <t>Jedličkův ústav a Základní škola a Střední škola</t>
  </si>
  <si>
    <t>Audiovizuální čtení pro pražské speciální školy</t>
  </si>
  <si>
    <t>Audiovizuální čtení je čtení se sluchátky. Text je paralelně očima čten z papíru, zatímco je ze sluchátek poslouchána jeho zvuková nahrávka.Tak dochází k propojení grafického a akustického obrazu slova. Metoda supluje nefungující vnitřní řeč. Tato metoda se využívá u dětí, které nemluví, mluví nesrozumitelně, mají problémy s aktivním užíváním jazyka.</t>
  </si>
  <si>
    <t>Mateřská škola speciální, Základní škola praktická a    Základní škola  speciální, Praha 9, Bártlova 83</t>
  </si>
  <si>
    <t>Vzájemná podpora a tolerance</t>
  </si>
  <si>
    <t>Cílem projektu je vzájemná integrace žáků základní školy a žáků se speciálními potřebami (MŠS, ZŠP a ZŠS Bártlova a ZŠ Stoliňská). Projekt se zaměřuje na vzájemnou integraci žáků v plavání. V tomto sportu je nejméně patrný handicap dětí. Kromě výuky plavání je projekt soustředěn na srovnání úrovně dovednosti dětí.</t>
  </si>
  <si>
    <t>Základní škola Zahrádka, Praha 3, U Zásobní zahrady 8</t>
  </si>
  <si>
    <t>Seminář "Využití muzikoterapie ve speciálně pedagogické praxi"</t>
  </si>
  <si>
    <t>Škola pracuje se žáky s kombinovanými vadami a autismem, kromě jiných uplatňuje i metodu muzikoterapie, vybudovala muzikoterapeutický ateliér. Pedagogové školy by rádi předali své zkušenosti prostřednictvím jednodenního semináře pedagogům z dalších pražských škol. Předpokládájí poplatek od účastníka 200,- Kč.</t>
  </si>
  <si>
    <t>Základní škola a Střední škola pro žáky se specifickými poruchami chování</t>
  </si>
  <si>
    <t>Poskytování odborné podpory dětem a žákům se speciálními vzdělávacími potřebami</t>
  </si>
  <si>
    <t>Cílovou skupinou jsou učitelé speciálních tříd ZŠ a MŠ a ZŠ pro žáky se spec. vzděl. potřebami. Jedná se o 100 hod. kurz zaměřený na podporu zvyšování odborných kompetencí pedagogů vzdělávající žáky se spec. vzděl. potřebami, seznámení s novými metodami a formami práce včetně pomůcek, relaxačních technik.</t>
  </si>
  <si>
    <t>Základní škola a Střední škola  pro žáky se specifickými poruchami chování</t>
  </si>
  <si>
    <t>Vzdělávání vzdělavatelů</t>
  </si>
  <si>
    <t>Cílem projektu je seznámit účastníky v rámci 100 hod. kurzu a následných praktických konzultací a rozborů případu učitele žáků nově vzniklých spec. tříd s SPCH s informacemi, vědomostmi a praktickými dovednostmi nezbytnými pro vykonávání jejich činnosti.</t>
  </si>
  <si>
    <t>3/6-002</t>
  </si>
  <si>
    <t>Modernizace vybavení učebny fyziky Gymnázia Čakovice</t>
  </si>
  <si>
    <t>Investice do modernizace demonstračních pomůcek, literatury a softwaru pro výuku: -nahrazení souboru výukových videokazet souborem multimediálních programů - zakoupení vybraných pomůcek pro praktickou demonstrační činnost vyučujících fyziky - pořízení souboru nových učebnic a doplňkové odborné literatury pro fyziku, včetně nových učebnic - předplatné vybraných odborných časopisů</t>
  </si>
  <si>
    <t>3/6-003</t>
  </si>
  <si>
    <t>Využívání odborného pracoviště a multimédií při výuce biologie</t>
  </si>
  <si>
    <t>Vytvořit odborné pracoviště biologie, které zkvalitní výuku studentů a zatraktivní tento předmět.Zpracovat kompletní učivo středoškolské biologie formou prezentací PowerPoint a poskytnout je vyučujícím biologie.Důsledkem těchto činností bude zkvalitnění a zefektivnění výuky studentů biologických oborů, a to nejen na Gymnázium Čakovice, ale i na dalších školách na úzermí HMP.</t>
  </si>
  <si>
    <t>Nákup přístrojů a zařízení pro výuku odborných předmětů oborů letecký mechanik a mechanik elektronik zaměření na avioniku. Nákup těchto přístrojů a zařízení je velmi důležitý pro kvalitní a reálnou výuku uvedených oborů. Díky těmto zařízení si mohou studenti simulovat reálné procesy, kterých nelze jiným způsobem dosáhnout.</t>
  </si>
  <si>
    <t>3/6-050</t>
  </si>
  <si>
    <t>Vybavení sbírek měřičské techniky</t>
  </si>
  <si>
    <t>Cílem projektu je vybavení sbírek měřičské techniky a tím umožnit žákům SPŠ zeměměřické kvalitní výuku odborné praxe tak, aby byli dostatečně připraveni na své budoucí povolání v souladu s aktuálním stavem v oboru.Metody polohového i výškového měření se za posledních několik let značně změnily.</t>
  </si>
  <si>
    <t>3/6-051</t>
  </si>
  <si>
    <t>Základní umělecká škola Adolfa Voborského, Praha 4, Botevova 3114</t>
  </si>
  <si>
    <t>Program na podporu vzdělávání nadaných dětí, žáků a studentů</t>
  </si>
  <si>
    <t>Podpora pořádání soutěže hudebního oboru - hra houslových a smyčcových souborů, hra žákovských orchestrů oblastního rozsahu pro nadané žáky, studenty pražských ZUŠ.</t>
  </si>
  <si>
    <t>Základní umělecká škola Ilji Hurníka,Praha 2, Slezská 21</t>
  </si>
  <si>
    <t>Krajské kolo národní soutěže ZUŠ v sólovém a komorním zpěvu - březen 2009</t>
  </si>
  <si>
    <t>Krajské kolo národní soutěže ZUŠ v sólovém a komorním zpěvu je soutěží nejlepších žáků pražských základních uměleckých škol tohoto oboru.Soutěž, kterou vyhlašuje MŠMT, probíhá v 11 věkových kategoriích v sólovém zpěvu a 4 kategoriích komorního zpěvu. Úkolem školy, která organizuje krajské kolo soutěže, je zajistit technické a materiální podmínky soutěže.</t>
  </si>
  <si>
    <t>Základní umělecká škola Jižní Město, Praha 4,Křtinská 673</t>
  </si>
  <si>
    <t>JIŽNÍ MĚSTO MUSIC 2009</t>
  </si>
  <si>
    <t>Cílem je uspořádání soutěže ZUŠ z Prahy 4, poskytnout žákům těchto škol zpětnou vazbu a podpořit je dále v tomto způsobu seberealizace a trávení volného času.</t>
  </si>
  <si>
    <t>Základní umělecká škola Jižní Město,Praha 4, Křtinská 673</t>
  </si>
  <si>
    <t>Pražské kolo soutěže ZUŠ ve hře na lidové nástroje, v komorní a souborové hře lidových nástrojů</t>
  </si>
  <si>
    <t>Jedná se o krajské kolo postupové celostátní soutěže každoročně vyhlašované MŠMT. ZUŠ Jižní Město byla opět oslovena, aby se pořadatelství v roce 2009 ujala. Krajské kolo je určeno nejnadanějším žákům pražských ZUŠ.</t>
  </si>
  <si>
    <t>Pracovní soustředění dětského pěveckého sboru Radost - Praha</t>
  </si>
  <si>
    <t>Pracovní soustředění dětského pěveckého sboru Radost - Praha. Místo konání Letařovice.</t>
  </si>
  <si>
    <t>XIX. ročník Celostátní přehlídky dětských školních pěveckých sborů, krajské kolo</t>
  </si>
  <si>
    <t>Soutěžní přehlídka školních dětských pěveckých sborů, která se bude konat 18.4.2009.</t>
  </si>
  <si>
    <t>Základní umělecká škola, Praha 8, Taussigova 1150</t>
  </si>
  <si>
    <t>Organizační zajištění Krajského kola Národní soutěže ZUŠ v oboru hra na dechové a bicí nástroje</t>
  </si>
  <si>
    <t>Podpora nejtalentovanějších žáků pražských ZUŠ v Krajském kole Národní soutěže ZUŠ v oborech hra na dřevěné dechové nástroje, žesťové nástroje a bicí nástroje.</t>
  </si>
  <si>
    <t>Fakultní ZŠ PedF UK, Praha 13, Trávníčkova 1744</t>
  </si>
  <si>
    <t>Regionální kolo Baltík 2009</t>
  </si>
  <si>
    <t>Cílem projektu je zorganizovat regionální kolo Praha mezinárodní soutěže v programovacím jazyku Baltík, rozvoj dětí, jejich logické myšlení a kreativity.</t>
  </si>
  <si>
    <t>Základní škola , Praha 8, Libčická 10</t>
  </si>
  <si>
    <t>Účast v celopražské soutěži EVVO</t>
  </si>
  <si>
    <t>Ornitologická olympiáda umožní žákům otestovat své dosavadní vědomosti v oblasti ornitologie. Nejúspěšnějším řešitelům umožní zúčastnit se přírodovědného soustředění v Národním parku Neziderské jezero v Rakousku.</t>
  </si>
  <si>
    <t>Základní škola a Mateřská škola generála Františka Fajtla DFC, Rychnovská</t>
  </si>
  <si>
    <t>Projekt je zaměřen na soutěžní část projektů EVVO. Žádost o grant je podána na podporu žákyň a žáků, kteří se do soutěže zapojí s cílem dosáhnout nejlepších výsledků. Cílem projektu je podpořit zájem žáků a žákyň o přírodu a životní prostředí na nadstandartní úrovni.</t>
  </si>
  <si>
    <t>Základní škola a mateřská škola Praha - Běchovice</t>
  </si>
  <si>
    <t>Účast v celopražském projektu EVVO - ornitologické olympiádě</t>
  </si>
  <si>
    <t>Cílem projektu - ornitologické olympiády je otestování vědomostí žáků, podpora jejich zájmu o ornitologii a přírodní vědy a rozšíření základny, která by se podílela na mapování hnízd ptáků na území Prahy</t>
  </si>
  <si>
    <t>Základní škola nám. Curieových, Praha 1, nám. Curieových 2</t>
  </si>
  <si>
    <t>HALÓ? EISTEINI? O ČEM TO HOVOŘÍTE?</t>
  </si>
  <si>
    <t>Cíl: podpora zájmu nadaných žáků na 1. stupni o mediální výchovu. Rozvoj jejich dovedností a vědomostí. Metody: samostatné i skupinové práce žáků, předkládání problémových úkolů, analýza a syntéza závěrů badatelských zjištění. Publikování na webových stránkách, později i regionálním tisku.Prezentace před spolužáky, rodiči na veřejnosti.</t>
  </si>
  <si>
    <t>Laboratorní hrátky s madam Curie</t>
  </si>
  <si>
    <t>Cílem je podpora zájmu nadaných žáků 1. st. o přírodní vědy a rozvoj jejich vědomostí a dovedností prostřednictvím samostatných i skupinových laboratorních prací.</t>
  </si>
  <si>
    <t xml:space="preserve">Základní škola Praha 3, nám. Jiřího z Poděbrad </t>
  </si>
  <si>
    <t>Celopražská soutěž EVVO - ornitologická olympiáda</t>
  </si>
  <si>
    <t>Projekt je zaměřen na soutěžní část projektu EVVO. Projekt si klade za cíl podpořit děti v zájmu o ornitologii a umožní žákům otestovat již získané ornitologické vědomosti i prověřit jejich praktické a komunikační schopnosti. Cílem účasti je podpořit žáky, kteří se zapojí do přírodovědné soutěže ve školním roce 2008/2009 a dosáhnout s nimi co nejlepších výsledků.</t>
  </si>
  <si>
    <t>Základní škola Praha 7, Korunovační 8</t>
  </si>
  <si>
    <t>Projekt je zaměřen na soutěžní část projektů EVVO. Cílem je poskytnout potřebné materiálové zázemí pro ateliérovou tvorbu a tvorbu v exteriéru, zpracování námětů a témat a jejich co největší zhodnocení formou výtvarných, literárních aktivit.</t>
  </si>
  <si>
    <t>Základní škola, Praha 6, Pod Marjánkou 2</t>
  </si>
  <si>
    <t>Nadaní žáci i s absolventskou prací</t>
  </si>
  <si>
    <t>Projekt je zaměřen na výstupy z 9.ročníku tzv. absolventskou prací. Tuto práci jsou povinni vypracovat všichni žáci 9.ročníku, ovšem jejím primárním cílem je podpořit talentované a nadané jedince, kteří si touto prací mohou před započetím středoškolského studia vyzkoušet náročnou formou samostatné a dlouhodobé práce na zvolené téma. Práce je složena z písemné varianty, která je doplněna o formu ústní obhajoby.</t>
  </si>
  <si>
    <t>Rozvoj čtenářských a informačních dovedností nadaných žáků</t>
  </si>
  <si>
    <t>V rozmezích let 2006 a 2007 byla škola společně s dalšími třemi pražskými školami v obvodu MČ Praha 6 úspěšným řešitelem projektu podporovaným ESF Kon-texty, jehož cílem bylo vytvořit a pilotovat vzdělávací program zaměřený na rozvoj čtenářské a informační gramotnosti.Projekt se hodlá zabývat intenzivnějším uplatněním metody udržitelného rozvoje ( např. aplikace práce s informacemi je součástí vyučovacích hodin) ve vlastním vzdělávacím procesu především při práci s nejvíce nadanými žáky.</t>
  </si>
  <si>
    <t>Základní škola a Mateřská škola Červený vrch</t>
  </si>
  <si>
    <t>English Maths Competition</t>
  </si>
  <si>
    <t>Cílem projektu je organizovat každoroční soutěž pro žáky obvodu Prahy 6 pro věkovou kategorii 8. a 9. ročníků šestiletých gymnázií a 3. a 4. ročníků osmiletých gymnázií, v níž žáci propojí své matematické dovednosti se znalostí cizího jazyka.</t>
  </si>
  <si>
    <t>Handy Dandy</t>
  </si>
  <si>
    <t>Jedná se soutěž v Aj pro žáky 5. roč. ZŠ v rámci obvodu Praha 6. Projekt si klade za cíl vyplnit mezeru v organizaci jazykových soutěží pro tuto věkovou kategorii. (podpořeno v minulém roce)</t>
  </si>
  <si>
    <t>Šikula Šikulka</t>
  </si>
  <si>
    <t>2 matematické soutěže pro žáky 4.a 5. tříd ZŠ v rámci celého obvodu Prahy 6 (v minulém roce podpořeno).</t>
  </si>
  <si>
    <t>Základní škola Písnická v Praze 12, Praha 4, Písnická 760/11</t>
  </si>
  <si>
    <t>Celopražská soutěž EVVO - Ornitologická olympiáda</t>
  </si>
  <si>
    <t>Cílem projektu je poskytnout žákům vyšší kvalitu a efektivitu výuky. Projektor a interaktivní tabule zvýší aktivitu studentů a umožní učitelům připravovat si vlastní multimediální výukové materiály, kterých je na trhu málo a nejsou aktuální.</t>
  </si>
  <si>
    <t>3/6-030</t>
  </si>
  <si>
    <t>Vybavení laboratoře pro výuku počítačového HW</t>
  </si>
  <si>
    <t>Cílem je vybavit stávající laboratoř pro výuku práce s počítačovým HW a tím snížit náklady spojené se správou učebny a opravami vybavení a vytvořit prostředí v souladu s aktuálními hygienickými a bezpečnostními normami.</t>
  </si>
  <si>
    <t>3/6-032</t>
  </si>
  <si>
    <t>Střední odborná škola logistických služeb, Praha 9, Učňovská 1/100</t>
  </si>
  <si>
    <t>Zřízení a vybavení vícekapacitní multimediální posluchárny</t>
  </si>
  <si>
    <t>Škola nemá vhodnou posluchárnu, která by měla stupňovité uspořádání a mohla se používat na prezentace žáků školy a pro přednášky pro větší počet žáků, které jsou relizovány ve spolupráci se sociálními partnery. Využití posluchárny je v souladu s nově zaváděnými školními vzdělávacími programy, které předpokládají modernizaci výuky. Posluchárna s interaktivní tabulí bude používána pro výuku cizích jazyků, zeměpisu, dějepisu a jiných předmětů, což vede k modernizaci výuky a většímu zapojení studentů do vzdělávání.</t>
  </si>
  <si>
    <t>3/6-033</t>
  </si>
  <si>
    <t>Ssřední odborná škola pro administrativu Evropské unie , Praha 9, Lipí 1911</t>
  </si>
  <si>
    <t>Vybudování a vybavení odborného pracoviště - písárny v SOŠ pro administrativu EU</t>
  </si>
  <si>
    <t>Zřízení a vybavení odborného pracoviště - písárny. V souvislosti s novými ŠVP dojde k dalšímu posílení vzdělávacího okruhu písemná komunikace a administrativa.</t>
  </si>
  <si>
    <t>3/6-034</t>
  </si>
  <si>
    <t>Interaktivní učebna elektrotechniky</t>
  </si>
  <si>
    <t>Rekonstrukce běžné učebny na specializovanou učebnu pro 30 žáků. Vybavení učebny 15 pracovišti se stavebnicí RC didactic a PC se simulačním programem Multisim. Možnost sledovat pracoviště žáků z učitelského PC.</t>
  </si>
  <si>
    <t>3/6-044</t>
  </si>
  <si>
    <t>Vytváříme grafiku na PC</t>
  </si>
  <si>
    <t>Cílem programu je spolu s obecnými znalostmi a dovednostmi v práci s výpočetní technikou si osvojit profesionální systém pro zpracování grafiky. Na škole probíhá výuka grafických editorů nejen vektorových, ale zpracování rastrové grafiky.Cílem projektu je zvýšit kvalitu výuky tohoto předmětu zavedením profesionálního softwaru.</t>
  </si>
  <si>
    <t>3/6-046</t>
  </si>
  <si>
    <t>Vybavení pomůcek pro výuku tělesné výchovy</t>
  </si>
  <si>
    <t>Cílem je pořízení nového vybavení do tělocvičny, kterou studenti využívají k výuce tělesné výchovy. Dále vybavení pro lyžařské výcvikové kurzy, které zajistí kvalitní výukový program vedoucí k efektivnímu naučení správných technik sjezdového a běžeckého lyžování.</t>
  </si>
  <si>
    <t>3/6-047</t>
  </si>
  <si>
    <t>Vybavení učebny pro komunikační a prezentační dovednosti</t>
  </si>
  <si>
    <t>Jedná se o speciální výukový program v rámci odborného výcviku pro studenty oboru obchodně přepravní pracovník civilního letectví. Studenti se učí komunikačním a prezentačním dovednostem se zaměřením na leteckou přepravu -komunikace se zákazníkem, asertivní chování, neverbální komunikace, výběrové řízení, pohovory, komunikace s nadřízeným, veřejný přednes, sdělování zpráv.</t>
  </si>
  <si>
    <t>3/6-048</t>
  </si>
  <si>
    <t>Inovace a dovybavení odborných učeben a zřízení dalšího pracoviště pro nově koncipovaný maturitní obor Fotograf</t>
  </si>
  <si>
    <t>Na základě schváleného RVP oboru vzdělávání s maturitou: Fotograf, škola otevírá od školního roku 2010/2011 první ročník tohoto nově koncipovaného oboru.Vzhledem k převratným změnám, které zaznamenal v posledních letech fotografický průmysl hlavně v oblasti digitální fotografie, je nezbytně nutné, aby žáci měli možnost pracovat s novými technologiemi, přístroji a zařízeními.</t>
  </si>
  <si>
    <t>3/6-052</t>
  </si>
  <si>
    <t>Vybudování učebny přírodních věd</t>
  </si>
  <si>
    <t>Střední škola je nově vzniklou školou - v září 2006. Vybavenost školy je však zatím malá. Tento projekt se zaměřuje na dobudování učebny přírodních věd a její dovybavení finančně náročnějšími pomůckami na fyziku. Fyzika je na této škole postavena na fenomenologickém základě, fyzikální teorie se odvozují z pečlivě připravených pokusů.</t>
  </si>
  <si>
    <t>3/6-053</t>
  </si>
  <si>
    <t>Posilovna</t>
  </si>
  <si>
    <t>Hlavním cílem je vybudování posilovny pro provozování fitness aktivit žáků školy. Škola disponuje nevyhovující tělocvičnou a rovněž malou a nevyhovující místností, ve které je umístěno posilovací nářadí. Projekt posilovny zahrnuje rekonstrukci interiéru místnosti, stavební úpravy, rekonstrukci podlahy, instalaci vzduchotechniky.</t>
  </si>
  <si>
    <t>3/6-054</t>
  </si>
  <si>
    <t>"Rekonstrukce dopravního vzdělávacího centra na Střední škole elektrotechniky a strojírenství Praha 10"</t>
  </si>
  <si>
    <t>Projekt je zaměřen na vybudování zázemí pro realizaci praktické výuky pro dopravní obory na pracovišti v Dubečské ulici. Jedná se o vybourání a postavení několika nenosných příček a dále navazující rekonstrukce vnitřních prostor, kterými dojde ke vzniku dopravního sálu, 4 odborných učeben, 1 PC učebny a 1 interaktivní učebny.</t>
  </si>
  <si>
    <t>3/6-057</t>
  </si>
  <si>
    <t>Vybavení dílen strukturované kabeláže a kabelové dílny moderními měřícími přístroji</t>
  </si>
  <si>
    <t>Náplní projektu je zamýšleno zlepšit a zmodernizovat na Střední škole elektrotechnické a strojírenské v Praze vybavení odborného pracoviště - kabelové dílny a dílny strukturované kabeláže pořízením moderních, specializovaných měřících přístrojů.</t>
  </si>
  <si>
    <t>3/6-058</t>
  </si>
  <si>
    <t>Zkvalitnění výuky oboru Peněžní manipulant modernizací počítačové učebny</t>
  </si>
  <si>
    <t>Cílem je zkvalitnění a modernizace výuky oboru Peněžní manipulant vybavením odborné učebny 15 novými soustavami osobních počítačů.</t>
  </si>
  <si>
    <t>3/6-059</t>
  </si>
  <si>
    <t>Zvýšení kvality výuky učebního a studijního oboru spojový mechanik a telekomunikační mechanik prostřednictvím užití nových metod ve výstavbě a měření optických tras v telekomunikacích</t>
  </si>
  <si>
    <t>Projekt je zaměřen na zavedení nových inovačních technologií z oboru telekomunikačních sítí do praktické výuky oborů Spojový mechanik a Telekomunikační mechanik prostřednictvím nových učebních osnov.Škola potřebuje vytvořit moderní pracoviště pro výstavbu optických sítí, kde bude možné vyhovět požadavkům podniků, které jsou kladeny na absolventy oboru, a zároveň tak vyhovět trhu práce a uplatněnosti absolventů školy na něm.</t>
  </si>
  <si>
    <t>3/6-060</t>
  </si>
  <si>
    <t>Projekt obsahuje metody a práce mimořádně nadaných žáků, kteří jsou zaintegrováni v běžných třídách.Sočástí projektu jsou pracovní listy z matematiky, českého jazyka a logické úlohy.</t>
  </si>
  <si>
    <t>Základní škola , Praha 3, Lupáčova 1/1200</t>
  </si>
  <si>
    <t>BYSTROUŠKA - třetí generace</t>
  </si>
  <si>
    <t>Záměrem projektu je vytvořit ucelený systém možností práce s nadanými žáky. Navazuje na I.a II.ročník projektu Bystrouška.</t>
  </si>
  <si>
    <t>Základní škola, Praha 3, Lupáčova 1/1200</t>
  </si>
  <si>
    <t>SMARTPET - bilingualní objekty ve výuce</t>
  </si>
  <si>
    <t>Projekt je součástí komplexu projektů na podporu nadaných žáků (NPL) a vychází ze dvouletých zkušeností školy s bilinguální výukou.Skupina nadaných žáků prošla speciální přípravou k jazykové zkoušce, byl vytvořen blok pro partnery ve Španělsku, Severním Irsku, organizována výměna s Becon Primary School Liverpool. Cílem projektu je pokračovat ve vývoji výukových objektů, připravit metodiku využití lektora online, připravit 20 objektů pro tento typ výuky a další.</t>
  </si>
  <si>
    <t>Věda mladýma očima - (Science for EUROPE) - program na podporu předsednictví ČR v EU</t>
  </si>
  <si>
    <t>Projekt představuje nabídku seminářů a aktivit pro nadané žáky v oblasti přírodovědného vzděl. a vzdělávání s využitím moderních výukových prostředků včetně prezentace jejich výstupů na evropském mezinárodním portálu www.melt.eun, který se stává důležitým portálem pro výměnu výukových objektů mezi školami.</t>
  </si>
  <si>
    <t>BRIGHT ALPHABET - PRESCHOLL s.r.o.</t>
  </si>
  <si>
    <t>Program na podporu rozvoje vzdělávání dětí se speciálními vzdělávacími pomůckami</t>
  </si>
  <si>
    <t>Firma nabízí mateřským školám materiály, metody a vyučující - zahraniční lektory k výuce angličtiny netradičními metodami pro děti už od věku 3 let. Výuka probíhá především formou her.</t>
  </si>
  <si>
    <t>MICHAEL - Soukromá SŠ reklamní tvorby, s r.o.</t>
  </si>
  <si>
    <t>Podpora nadaných žáků formou umožnění složení certifikátu FCE z anglického jazyka</t>
  </si>
  <si>
    <t>Projekt je zaměřen na přípravu studentů, aby byli schopni složit mezinárodně uznávaný certifikát FCE (anglický jazyk) ve všech pěti oblastech (četba, psaní, použití angličtiny, poslech a mluvení). Výuku povede rodilý mluvčí. pro výuku budou zakoupeny výukové materiály pro studenty, notebooky, dataprojektory a CD přehrávače pro lektory.</t>
  </si>
  <si>
    <t>Občanské sdružení Ornita</t>
  </si>
  <si>
    <t>Školení pedagogických pracovníků se zaměřením na průřezové téma enviromentálního vzdělávání, výchovy a osvěty (EVVO)</t>
  </si>
  <si>
    <t>Školení je určeno pedagogickým pracovníkům, kteří projevují zájem o získávání potřebných znalostí a dovedností k výkonu jejich povolání.Proškolení pracovníci získají certifikát od NIDM pro práci s dětmi a mládeží. Doplní si informace v rámci sítě EVVA v oblasti bezpečnosti terénních výukových programů, poskytování první pomoci v terénu, práce s Microsoft Office a navázání bližší spolupráce mezi školami.</t>
  </si>
  <si>
    <t>Osmileté gymnazium Buďánka, o.p.s.</t>
  </si>
  <si>
    <t>Podpora vzdělávání mimořádně nadaných dětí, žáků a studentů</t>
  </si>
  <si>
    <t>Cílem projektu je nabídnout mimořádně nadaným dětem přiměřené formy práce a metody, které obohatí jejich vzdělávání. První část projektu se zaměřuje na metodickou podporu vyučujících. V druhé části půjde o zavádění nově získaných poznatků do praxe. Součástí je také rozšíření učebních pomůcek pro jednotlivé předměty.</t>
  </si>
  <si>
    <t>Soukromá základní škola Cesta k úspěchu v Praze, s.r.o.</t>
  </si>
  <si>
    <t>Informační minicentra</t>
  </si>
  <si>
    <t>Zřízení informačních minicenter v každé třídě školy a vytvoření podmínek pro vzdělávání žáků aktivizujícími a inovativními metodami učení. Informační minicetrave třídách, která budou vybavena příručními knihovnami s encyklopediemi v tištěné i digitální podobě, přenosnými počítači s připojením k internetu umožní okamžitý přístup k různým informačním zdrojům.</t>
  </si>
  <si>
    <t>Základní škola sv. Voršily v Praze</t>
  </si>
  <si>
    <t>Péče o nadané žáky v ZŠ sv. Voršily v Praze</t>
  </si>
  <si>
    <t>Cílem projektu je vyhledávání nadaných dětí a vytváření individuálních vzdělávacích plánů pro ně. Zároveň chce poskytnout učitelům prostřednictvím kurzů a školení dostatečné informace a podklady, potřebné pomůcky, odbornou literaturu a odpovídající učební materiály.</t>
  </si>
  <si>
    <t>ZŠ česko-německého porozumění a Gymnázium T. Manna, Střížkovská</t>
  </si>
  <si>
    <t>Jugend debattiert</t>
  </si>
  <si>
    <t>Projekt představuje mimořádné formy práce s nadanou mládeží s vysokými jazykovými dovednostmi, a to rozvoj jejich argumentačních dovedností a umění debaty v němčině, a vytvoření odpovídajícího materiálního zázemí.</t>
  </si>
  <si>
    <t>Základní škola</t>
  </si>
  <si>
    <t>Život a věci kolem nás očima dětí přes hledáček fotoaparátu</t>
  </si>
  <si>
    <t>Cílem projektu ja naučit výtvarně nadané žáky vnímat a sledovat život lidí a věci kolem sebe.Nad rámec výběrového předmětu Výtvarné výchovy dále rozvíjet přirozený talent žáků pomocí fotografických prací.</t>
  </si>
  <si>
    <t>Základní škola Marjánka</t>
  </si>
  <si>
    <t>Divadlo jazyků</t>
  </si>
  <si>
    <t>Hlavním organizátorem projektu je ZŠ Marjánka, která od září 2007 realizuje výuku anglického jazyka metodou, která efektivně využívá postupů z divadla a dramatické výchovy při jazykové výuce.</t>
  </si>
  <si>
    <t>Základní škola a mateřská škola, Praha 8, Lyčkovo náměstí 6</t>
  </si>
  <si>
    <t>Výuka hry na syntezátor a elektrofonickou kytaru je netradiční a moderní obor, který je vyučován pouze na několika málo ZUŠ v ČR. Na základě velkého zájmu o tento obor ,škola chce dovybavit učebnu tak, aby se žáci mohli dále rozvíjet a aby zařízení alespoň z části reagovalo na prudký vývoj tohoto hudebního směru a jeho nových technologií.</t>
  </si>
  <si>
    <t>3/6-001</t>
  </si>
  <si>
    <t>Učebna informatiky 21. století</t>
  </si>
  <si>
    <t>Pedagogicko - psychologická poradna pro Prahu 5</t>
  </si>
  <si>
    <t>Kurz aktivního naslouchání</t>
  </si>
  <si>
    <t>Městská část Praha 6</t>
  </si>
  <si>
    <t>Městská část Praha 13</t>
  </si>
  <si>
    <t>Městská část Praha 1</t>
  </si>
  <si>
    <t>Městská část Praha 3</t>
  </si>
  <si>
    <t>Městská část Praha 4</t>
  </si>
  <si>
    <t>Městská část Praha 17</t>
  </si>
  <si>
    <t>1. Program: Program na podporu rozvoje vzdělanosti, spolupráce s vysokými školami, vědeckými a výzkumnými institucemi především v oblasti vzdělávání managementu a pedagogických pracovníků škol a školských zařízení hlavního města Prahy</t>
  </si>
  <si>
    <t>Československá akademie obchodní Dr. Edvarda Beneše, střední odborná škola Praha 2, Resslova 8</t>
  </si>
  <si>
    <t>Hlavním cílem projektu je zpřístupnit žákům 1. stupně základy finančního vzdělání, vytvořit pro učitele metodické materiály. Projekt se zabývá ucelenou podporou školního vzdělávacího programu.Témata finanční gramotnosti budou integrována do výuky většiny předmětů mladších žáků.</t>
  </si>
  <si>
    <t>ZŠ s rozšíř.výukou jazyků, Praha 5, Bronzová 2027</t>
  </si>
  <si>
    <t>Soutěž pro šikovné děti se zájmem o angličtinu</t>
  </si>
  <si>
    <t>Soutěž je určena pro žáky pátých ročníků, kteří mají zájem o angličtinu. Jedná se již o 9. ročník soutěže.Vlastní soutěž je dvoukolová a proběhne 19.3.2009.</t>
  </si>
  <si>
    <t>ZŠ a MŠ Praha - Vinoř, Praha 9, Prachovická 340</t>
  </si>
  <si>
    <t>Gramotný čtenář</t>
  </si>
  <si>
    <t>Cílem projektu je zvýšení čtenářské gramotnosti žáků, modernizace a dovybavení žákovské knihovny.</t>
  </si>
  <si>
    <t>Masarykova ZŠ, Praha 9 - Újezd nad Lesy, Polesná 1690</t>
  </si>
  <si>
    <t>Otevření šance pro nadané žáky</t>
  </si>
  <si>
    <t>Cílem projektu je vytvoření podmínek pro vzdělávání nadaných dětí nad rámec běžného zařazení do výuky. Záměrem je vypracování IVP pro vybrané žáky, kteří budou pracovat v malých skupinách (max. 5 dětí). V současné době pracují s 25 žáky. Finanční prostředky jsou požadovány na pedagoga a na ONIV.</t>
  </si>
  <si>
    <t>2. Program: Program na podporu vzdělávání nadaných dětí, žáků a studentů</t>
  </si>
  <si>
    <t>3. Program: Program na podporu rozvoje škol zřízených hlavním městem Prahou</t>
  </si>
  <si>
    <t>3/1-001</t>
  </si>
  <si>
    <t>Gymnázium Nad Kavalírkou</t>
  </si>
  <si>
    <t>Výukové programy pro matematiku</t>
  </si>
  <si>
    <t>Cílem projektu je tvorba vlastních výukových materiálů včetně elektronické databáze sbírek příkladů, které se díky odborné učebně matematiky budou moci používat ve výuce a tím se výuka zkvalitní, zpestří a pro studenty zpopularizuje.</t>
  </si>
  <si>
    <t>3/1-002</t>
  </si>
  <si>
    <t>Gymnázium ,Praha 7, Nad Štolou</t>
  </si>
  <si>
    <t>Poznávání minulosti vede k lepšímu pochopení současnosti</t>
  </si>
  <si>
    <t>Návštěva významných historických objektů a kulturních památek s následnou diskusí o spojitostech minulosti a současnosti. Žáci se budou aktivně podílet na přípravě programu formou anotací s inforamcemi k navštíveným místům, poznatky zpracují ve formě projektu.</t>
  </si>
  <si>
    <t>3/1-003</t>
  </si>
  <si>
    <t>Cesta ke zdravému životnímu stylu - prevence vzniku civilizačních chorob u -náctiletých</t>
  </si>
  <si>
    <t>Záměrem je vytvoření programu, který umožní studentům školy, jejich rodičům, ale i vyučujícím správně se orientovat na potravinovém trhu, vyvíjet vhodnou pohybovou aktivitu v souladu s fyzickým rozvojem.Projekt se bude skládat z řady přednášek o výživě a také bude obsahovat nabídku vhodných pohybových aktivit. Projekt má být přípravou na celopražský projekt pro pedagogy ZŠ a SŠ se zaměřením na prevenci civilizačních chorob u mládeže.</t>
  </si>
  <si>
    <t>3/1-004</t>
  </si>
  <si>
    <t>REPETITORIUM matematiky pro šestileté gymnázium trochu jinak</t>
  </si>
  <si>
    <t>Vytvoření elektronické sady pro výuku, testování a samostudium matematiky pro usnadnění přechodu ze ZŠ na šestileté gymnázium.</t>
  </si>
  <si>
    <t>3/1-005</t>
  </si>
  <si>
    <t>Gymnázium Christiana Dopplera</t>
  </si>
  <si>
    <t>Odpady-multioborový školící seminář</t>
  </si>
  <si>
    <t>Cílem projektu je proškolení pedagogů pražských škol v metodice studentských multioborových výzkumných projektů, které mají dále vyústění v praktické závěry. Modelovým školícím projektem bude v minulosti řešený studentský multioborový výzkumný projekt "Odpady aneb Nebuďme líní". Během školení budou účastníci seznámeni s metodologií projektu, jeho výsledky a výstupy a následně si i sami vyzkouší modelový projekt vytvořit.</t>
  </si>
  <si>
    <t>3/1-006</t>
  </si>
  <si>
    <t>Gymnázium Jana Nerudy, škola hlavního města Prahy</t>
  </si>
  <si>
    <t>"Semaine francaise" - nové formy výuky a metody práce, tvorba učebních materiálů a pomůcek</t>
  </si>
  <si>
    <t>Zavedení a uplatňování nových forem a metod práce ve výuce studentů dvojjazyčné česko-francouzské sekce pod názvem "Semaine francaise" (Francouzský týden) a s tím souvisejí tvorba nových studijních textů a pomůcek. Zveřejnění a poskytnutí vytvořených materiálů ostatním učitelům francouzštiny a odborných předmětů.Tyto materiály jsou nezbytné a budou nedílnou součástí učebních osnov francouzštiny na bilingvní sekci školy.</t>
  </si>
  <si>
    <t>3/1-007</t>
  </si>
  <si>
    <t>Informační systém Gymnázia Oty Pavla</t>
  </si>
  <si>
    <t>Cílem je zavedení informačního systému Microsoft Windows SharePoint Servise jako jednotného informačního prostředí a úložiště pro studenty i pedagogy gymnázia. Zavedení přinese zvýšení kvality vzdělávání, restrukturalizaci administrativních a řídících činností a efektivnější sdílení dokumentů.</t>
  </si>
  <si>
    <t>3/1-008</t>
  </si>
  <si>
    <t>Gymnázium prof. Jana Patočky</t>
  </si>
  <si>
    <t>Burza nanečisto</t>
  </si>
  <si>
    <t>Cílem je nastartování dlouholetého projektu fiktivního investování na burze, které by umožnilo zájemcům z řad studentů i pedagogů vzdělávat se v oboru finančních investic prostřednictvím participace na fiktivním obchodování a také konzultací odborníků z akademického i soukromého sektoru. Hlavním přínosem je poskytnutí ekonomického vzdělání mladým lidem, kterým kromě teoretické roviny dostupné ve středoškolském vzdělávacím systému bude poskytnuta možnost vyzkoušení znalostí v praxi, byť ve fiktivním prostředí.</t>
  </si>
  <si>
    <t>3/1-009</t>
  </si>
  <si>
    <t>Exkurze pro pedagogy středních škol</t>
  </si>
  <si>
    <t>Celý projekt je koncipován jako třídenní výjezdní soustředění učitelů gymnázií s aprobací na chemii, popřípadě na ekologickou výchovu, zeměpis a fyziku. Umožnit pedagogům navštívit některé chemické a potravinářské provozy v Čechách, podniky zabývající se recyklací odpadů, čištěním vod, získáváním energie z alternativních a obnovitelných zdrojů.</t>
  </si>
  <si>
    <t>3/1-010</t>
  </si>
  <si>
    <t>Sbírky atraktivních úloh z chemie</t>
  </si>
  <si>
    <t>Cílem projektu je připravit a vyučujícím chemie na pražských gymnáziích nabídnout druhé díly sbírek řešení atraktivních a problémových úloh z anorganické a organické chemie.</t>
  </si>
  <si>
    <t>3/1-011</t>
  </si>
  <si>
    <t>Gymnázium, Praha 4, Písnická 760</t>
  </si>
  <si>
    <t>Analytické chemie v mezipředmětových vztazích</t>
  </si>
  <si>
    <t>V rámci projektu bude sepsána příručka pro výuku analytické chemie, kterou budou mít k dispozici studenti pro výuku a učitelé chemie na gymnáziích.Materál bude obsahovat výkladový text, power-pointové prezentace a jednotlivé úlohy analytických úloh kvantitativní a kvalitativní analýzy.Finanční prostředky škola potřebuje také na chemikálie a lab. pomůcky na vyzkoušení pokusů.</t>
  </si>
  <si>
    <t>3/1-012</t>
  </si>
  <si>
    <t>Přírodovědné předměty prakticky a interaktivně</t>
  </si>
  <si>
    <t>Projekt má vytvořit materiály pro výuku přírodovědných předmětů (fyziky, biologie a chemie) v rámci našeho ŠVP s využitím ICT prostředků a systému počítačového řízení a senzorického měření IP Coach. V rámci projektu se počítá s vybavením učebny systémem IP Coach s čidly, záznamníky dat a příslušným softwarem.Přínosem bude rozvoj a zdokonalení klíčových kompetencí žáků praktickou, názornou a interaktivní formou, zvýšení zájmu o přírodní vědy a zapojení vyučujících do procesu.</t>
  </si>
  <si>
    <t>3/1-013</t>
  </si>
  <si>
    <t>Gymnázium, Praha 9, Špitálská 2</t>
  </si>
  <si>
    <t>Tvorba prezentací</t>
  </si>
  <si>
    <t>Při naší ZŠ zřídíme Terapeutické centrum na pomoc dětem předškolního věku a dětem mladšího školního věku, dětem se speciálními vzdělávacími potřebami. Tyto děti budou docházet dvakrát tádně na hodinu propojených terapií: zooterapie, canisterapie, muzikoterapie a logopedii.</t>
  </si>
  <si>
    <t>Základní škola Praha 7, Letohradská 1</t>
  </si>
  <si>
    <t>Poslouchej s námi</t>
  </si>
  <si>
    <t>Cílem je umožnit žákům se specifickými poruchami učení vyrovnat se běžným vrstevníkům v oblasti setkávání s uměleckou literaturou a podporovat v rámci této oblasti metody, které by co nejméně zatěžovaly ostatní rodinné příslušníky. Projekt zmapuje situaci na trhu s audioknihami, doplní o ně školní knihovnu a zařadí je do mimoškolní četby pro žáky s SPU.</t>
  </si>
  <si>
    <t>Obchodní akademie Praha, s.r.o.</t>
  </si>
  <si>
    <t>Integrace tělesně postižených ve spolupráci ZŠ, které takové děti vzdělávájí</t>
  </si>
  <si>
    <t>Jedná se o organizaci semináře pro učitele a žáky ZŠ o integraci tělesně postižených dětí na SŠ, který má zvýšit informovanost o možnostech integrace. Cílem je umožnit tělesně postiženým žákům získat SŠ vzdělání zakončené maturitou.</t>
  </si>
  <si>
    <t>PROTEBE - humanitární sdružení</t>
  </si>
  <si>
    <t>Informace PROTEBE</t>
  </si>
  <si>
    <t>Podpora spolupráce mezi speciálními a běžnými školami při zajišťování procesu integrace dětí, žáků a studentů se speciálními vzdělávacími potřebami.Vzdělávací program určen všem, kteří by se chtěli naučit připravovat pro mladé lidi akce kulturní, sportovní a jiné.</t>
  </si>
  <si>
    <t>Sdružení pro integraci mentálně postižených, o.s.</t>
  </si>
  <si>
    <t>Vzdělávání pro pedagogy v oblasti řízení projektů</t>
  </si>
  <si>
    <t>Projekt je zaměřený na základní a střední školy a má za cíl začlenění žáků a studentů se speciálními vzdělávacími potřebami do škol.Pomocí speciílních vzdělávacích programů pro pedagogy a osvětovou kampaní mezi žáky a rodiči docílit překonání barir a předsudků při začlenění žáků s určitým typem postižením do běžné třídy.Důležitou pozicí bude odborný asistent, na kterou sdružení žádá finanční prostředky.</t>
  </si>
  <si>
    <t>Vzdělávání žáků a studentů se speciálními vzdělávacími potřebami a jejich integrace do škol</t>
  </si>
  <si>
    <t>Projekt je zaměřený na základní a střední školy a má za cíl začlenění žáků a studentů se speciálními vzdělávacími potřebami do škol. Důležitou pozicí, na kterou sdružení žádá finanční prostředky, je odborný asistent, který by byl přítomen při výuce a nápomocen nejen studentovi ale i ostatním pedagogům. Odborný asistent vytvoří speciální metodické materiály.</t>
  </si>
  <si>
    <t>Mateřská škola se speciálními třídami DUHA</t>
  </si>
  <si>
    <t>"Za ruce do kruhu"</t>
  </si>
  <si>
    <t>Zvýšená individuální práce s dětmi zdravotně postiženými, snaha předcházet specifickým poruchám učení u dětí předškolního věku se zaměřením na logopedické vady, kombinované vady, poruchy pozornosti a hyperaktivní chování. Cílem je co nejširší spektrum nápravy a zvýšení možnosti nástupu do běžných ZŠ.</t>
  </si>
  <si>
    <t>Asistence o.s.</t>
  </si>
  <si>
    <t>Podpora na cestě ke vzdělání</t>
  </si>
  <si>
    <t>Projekt je určen pro mladé lidi s těžkým a kombinovaným postižením. Nabízí celistvou službu podpory a pomoci při překonávání nejrůznějších bariér v procesu studia na středních, vyšších odborných a vysokých školách v Praze.</t>
  </si>
  <si>
    <t>Asociace pomáhající lidem s autismem - APLA Praha, Střední Čechy, o.s.</t>
  </si>
  <si>
    <t>Vzdělávání pedagogů a odborných pracovníků pracujících s dětmi s poruchou artistického spektra a mentální retardací</t>
  </si>
  <si>
    <t>Cílem projektu je navštívit v Praze školská zařízení, do kterých děti s poruchami autistického spektra ( dítě dobře nerozumí tomu co vidí, slyší a prožívá) dochází a proškolit pedagogy, další pracovníky a spolužáky a navrhnout vhodné výchovné a vzdělávací postupy. Podobný projekt byl uskutečněn v roce 2008. Díky omezené kapacitě se nepodařilo uspokojit zájem všech pedagogických pracovníků.</t>
  </si>
  <si>
    <t>Církevní základní škola logopedická Don Bosco a mateřská škola logopedická</t>
  </si>
  <si>
    <t>Žák s komunikačním handicapem - cyklus praktických seminářů speciálně pedagogické a logopedické intervence pro pedagogy a asistenty pedagoga pražských ZŠ a školských zařízení</t>
  </si>
  <si>
    <t>Cílem projektu je nabídka metodiky speciálně pedagogické a logopedické intervence, zapojení asistentů pedagoga do systému dalšího vzdělávání a zkvalitnění péče o žáky s komunikačním handicapem v ZŠ.</t>
  </si>
  <si>
    <t>Federace rodičů a přátel sluchově postižených, o.s.</t>
  </si>
  <si>
    <t>Vzdělávací program pro žáky základních škol "Poznáváme život neslyšících"</t>
  </si>
  <si>
    <t>Projekt je určen pro žáky pražských základních škol, ve kterých je integrováno dítě s různým typem sluchového postižení, a bude je učit k úctě a toleranci takto postižených dětí. Učitelům pomůže projekt řešit specifickou situaci s jejich vzděláváním.</t>
  </si>
  <si>
    <t>Podpora žáků se zdravotním postižením při vzdělávání v základní škole</t>
  </si>
  <si>
    <t>Cílem je v plné míře využívat stávající techniku na škole všemi vyučujícími, uspořádat školení pro práci s interaktivní tabulí, se studenty vytvářet nové studijní texty, učební pomůcky, v odborných předmětech zpracovávat aktuální témata z jednotlivých oblastí ekonomického života.Nově vytvořené pomůcky mohou být pomocí ve výuce a přispějí i k dalšímu vzdělávání peadagogických pracovníků.</t>
  </si>
  <si>
    <t>3/1-016</t>
  </si>
  <si>
    <t>Studijní texty k vyučování předmětu Metodika zpěvu - "Výuka zpěvu v souvislostech"</t>
  </si>
  <si>
    <t>Studijní texty k vyučování předmětu Metodika zpěvu a Praxe hlavního oboru pro pěvecká odd. hudebních škol. Záměrem je poskytnout studentům zpěvu komplexní hudební materiál zaměřený na profesi pěveckého pedagoga.</t>
  </si>
  <si>
    <t>3/1-017</t>
  </si>
  <si>
    <t>Kontrola a měření</t>
  </si>
  <si>
    <t>Cílem projektu je u žáků oboru Informační technologie rozšířit poznatky a zkušenosti v oblasti kontroly a měření s využitím moderních metod a měřících zařízení.</t>
  </si>
  <si>
    <t>3/1-018</t>
  </si>
  <si>
    <t>Obrazová encyklopedie hardware - skripta pro obory Technické lyceum a Informační technologie</t>
  </si>
  <si>
    <t>Cílem je vytvoření učebních materiálů pro výuku počítačového hardware. Jde o doplňující studijní materiál pro žáky středních škol.</t>
  </si>
  <si>
    <t>3/1-019</t>
  </si>
  <si>
    <t>Programování CNC - CAD/CAM</t>
  </si>
  <si>
    <t>Cílem projektu je rozšíření nabídky uplatnění absolventů studijního oboru IT v oblastech, kde se využívají moderní výrobní technologie. Absolventi budou moci získat certifikát na kvalifikaci v oboru CAD/CAM.</t>
  </si>
  <si>
    <t>3/1-020</t>
  </si>
  <si>
    <t>SOŠ pro administrativu EU , Praha 9, Lipí 1911</t>
  </si>
  <si>
    <t>Využití nových forem výuky práva na Střední odborné škole pro administrativu EU v Praze</t>
  </si>
  <si>
    <t>Příprava a tvrorba studijních materiálů na jednotlivá právní odvětví formou souboru multimediálních prezentací. Prostřednictvím nových forem výuky se bude u studentů prohlubovat jejich právní vědomí.</t>
  </si>
  <si>
    <t>3/1-021</t>
  </si>
  <si>
    <t>SPŠ stavební Praha 1, Dušní 17</t>
  </si>
  <si>
    <t>Učební pomůcka pro výpočet železobetonových konstrukcí pro žáky středních průmyslových škol stavebních</t>
  </si>
  <si>
    <t>Účelem projektu je vytvořit učební pomůcku pro výpočet prvků ze železobetonu podle ČSN EN. Ve výuce stavebních konstrukcí je nedostatek odborné literatury, která zohledňuje evropské normy a současně zpřístupňuje poznatky z teorie návrhu a výpočtu železobet. konstrukcí pro žáky SŠ.</t>
  </si>
  <si>
    <t>3/1-022</t>
  </si>
  <si>
    <t>SPŠ, Praha 10, Na Třebešíně 2299</t>
  </si>
  <si>
    <t>Moderní učitel</t>
  </si>
  <si>
    <t>Pražská komorní filharmonie, obecně prospěšná společnost</t>
  </si>
  <si>
    <t>Orchestrální akademie Pražské komorní filharmonie v roce 2009</t>
  </si>
  <si>
    <t>Cílem projektu Orchestrální akademie je vyhledávání talentovaných hudebníků ve věku 16 - 26 let a nabídka, aby získali praktické zkušenosti v rámci hry v orchestru a prohloubili si své vědomosti a dovednosti a získali lepší uplatnění na rhu práce. Projekt zabezpečuje rovný přístup ke vzdělání napříč sociálními vrstvami.</t>
  </si>
  <si>
    <t>Univerzita Karlova v Praze</t>
  </si>
  <si>
    <t>Literární věda pro současnou výukovou praxi: Česká a světová literatura na střední a základní škole</t>
  </si>
  <si>
    <t>Cílem je na základě spolupráce mezi pracovištěm Ústavu české literatury a literární vědy FF UK a základních a středních škol na území hl.m. Prahy vytvořit funkční platformu pro průběžné vzdělávání pedagofů vyučujících na daných školách českou literaturu.</t>
  </si>
  <si>
    <t>Univerzita Karlova v Praze , 2.lékařská fakulta</t>
  </si>
  <si>
    <t>Pregraduální a postgraduální výuka bioinformatiky na UK 2.LF zaměřená na tzv. biocipovou analýzu</t>
  </si>
  <si>
    <t>Projekt spočívá ve vyškolení bioinformatika, který by se následně zabýval výukou bioinformatiky zaměřené na tzv. biochipovou analýzu v rámci pregraduální a zejména postgraduální výuky UK 2.lékařské fakulty.Biochipová analýza - laboratorní metoda umožňující v jednom vzorku stanovit obrovské množství vyšetřovaných parametrů.</t>
  </si>
  <si>
    <t>Univerzita Karlova v Praze , Pedagogická fakulta</t>
  </si>
  <si>
    <t>Cizojazyčné vzdělávání pedagogických pracovníků středních odborných škol</t>
  </si>
  <si>
    <t>Projekt je zaměřen na rozvoj vzdělanosti pedagogických pracovníků pražských SOŠ. Cílem projektu je získání a rozvoj kompetencí pro cizojazyčnou komunikaci, v této první etapě v angličtině. První část výuky zaměřena na výuku a zdokonalení AJ obecně a druhá část podle oborového zaměření účastníka.</t>
  </si>
  <si>
    <t>Finanční gramotnost pro pedagogické pracovníky a žáky škol - rozvoj kompetencí a výukového zázemí</t>
  </si>
  <si>
    <t>Obecným pojetím projektu je v rámci možností výuky témat finančního vzdělávání vytvořit výukové a didaktické materiály a podpořit integraci témat FV do předmětů pro výuku na 2. stupni ZŠ a ve spolupráci s pilotními odbornými SŠ zajistit materiálovou a informační podporu vybraných témat výuky.</t>
  </si>
  <si>
    <t>Příprava personálních rezerv pro řízení ve školství. Vzdělávací program:Manažerské přípravné studium 2008/09. Pokračující projekt - realizace a dokončení vzdělávacího programu Manažérské přípravné studium 2008/09</t>
  </si>
  <si>
    <t>Realizací tohoto projektu budou v Praze zavedeny kurzy, jež formou celoživotního vzdělávání na PedF Univerzity Karlovy a v úzké spolupráci s představiteli školství hl. m. Prahy umožní širšímu okruhu pedagogických pracovníků kvalifikovaně se začlenit do výběrového řízení na řídící místa ve školství.</t>
  </si>
  <si>
    <t>Univerzita Karlova v Praze, Pedagogická fakulta</t>
  </si>
  <si>
    <t>Profesní vzdělávání vyučujících všeobecně vzdělávacích oborů chemie a biologie na SOŠ a SOU</t>
  </si>
  <si>
    <t>Projekt představuje komplexní podporu pro učitele středních odborných škol, a sekundárně se tak dotýká i žáků těchto škol. Učitelům umožňuje získat pomoc při tvorbě školních vzdělávacích programů.Tato pomoc bude vedena tak, aby zasáhla co nejširší skupinu příjemců a řešila co největší počet problémů spojených s výukou všeobecně vzdělávacího učiva chemické, biologické a ekologické povahy.</t>
  </si>
  <si>
    <t>Institut pedagogicko-psychologického poradenství ČR, školské poradenské zařízení a zař. pro další vzdělávání ped. pracovníků</t>
  </si>
  <si>
    <t>Vzdělávací program pro asistenty pedagoga žáků se zdravotním postižením a zdravotním znevýhodněním</t>
  </si>
  <si>
    <t>V rámci DVPP bude realizován vzdělávací program Studium pedagogiky pro asistenty pedagoga. Program je zaměřen na žáky se zdravotním postižením a zdravotním znevýhodněním. Program je akreditován na MŠMT.Toto akreditované studium bylo připraveno a poprvé realizováno v roce 2007na základě grantu. Následná realizace proběhla i v roce 2008. Předpokladá se, že bude zájem i o další opakování studia, protože v roce 2008 nebylo možné z kapacitních důvodů uspokojit všechny zájemce o toto studium.</t>
  </si>
  <si>
    <t>Přátelé angažovaného učení, o.s.</t>
  </si>
  <si>
    <t>Rozvoj profesních dovedností fakulních učitelů</t>
  </si>
  <si>
    <t>Cílem projektu je ve spolupráci s vysokou školou - Pedagogickou fakultou University Karlovy zjistit vzdělávací potřeby managementu i pedagogických pracovníků škol a školských zařízení hlavního města Prahy.Projekt má II části: - analýza potřeb, - vytvoření konkrétního obsahu školení pro vedoucí učitele ped. praxí lektorským týmem expertů z PedF UK, kteří budou zajišťovat realizaci vzdělávání.</t>
  </si>
  <si>
    <t>Stálá konference asociací ve vzdělávání, o.s. (SKAV, o.s.)</t>
  </si>
  <si>
    <t>Kulaté stoly ke vzdělávací politice</t>
  </si>
  <si>
    <t>Základním cílem projektu je vytvářet příležitosti pro zvyšování odborné způsobilosti odborných pracovníků škol a školských zařízení prostřednictvím výměny informací a poznatků mezi centrem, experty z vysokých škol a rezortních ústavů a pedagogickým terénem.</t>
  </si>
  <si>
    <t>Vysoká škola finanční a správní, o. p. s.</t>
  </si>
  <si>
    <t>EDEC II. - Moderní trendy v ekonomice a financování škol</t>
  </si>
  <si>
    <t>Cílem je vzdělat 25 nepedagogických zaměstnanců škol a školských zařízení v působnosti hl. m. Prahy, kteří odpovídají za ekonomický chod školy/škol. zařízení na úrovni vyššího a středního managementu. Projekt je koncipován jako inovativně-rozvojový s výkladem aktuální legislativy. Navazuje na úspěšný program z roku 2008, poptávka vysoko přesahuje nabídku.</t>
  </si>
  <si>
    <t>FINANČNÍ GRAMOTNOST NA STŘEDNÍCH ŠKOLÁCH - vzdělávací program na podporu rozvoje finanční gramotnosti žáků a studentů pražských škol</t>
  </si>
  <si>
    <t>Vzdělávací program je zaměřený na rozvoj finanční gramotnosti žáků 2. a 3. ročníků středních škol neekonomického zaměření jako jedné z klíčových kompetencí - orientace v problematice peněz a cen, na trhu pracovních příležitostí apod.</t>
  </si>
  <si>
    <t>Jak hledat zdroje pro školní projekty? Vzdělávací program pro managment a pedagogické pracovníky škol a školských zařízení hl.m.Prahy</t>
  </si>
  <si>
    <t>WALDORFSKÁ AKTIVITA</t>
  </si>
  <si>
    <t>Vzdělávání učitelů waldorfských tříd při ZŠ Dědina</t>
  </si>
  <si>
    <t>Cílem projektu je komplexní analýza vzdělávacích potřeb všech pracovníků ve waldorfských třídách při ZŠ na Dědině a stanovení individuálních plánů osobního rozvoje.</t>
  </si>
  <si>
    <t>ZŠ Brána jazyků</t>
  </si>
  <si>
    <t>Učíme se na snowboardu a lyžovat</t>
  </si>
  <si>
    <t>Cílem projektu je zaměřit se na výcvik sjezdových dovedností na lyžích a snowboardu během zimních škol v přírodě na I.stupni ZŠ a lyžařských výcviků na II.stupni ZŠ.</t>
  </si>
  <si>
    <t>Waldorfská mateřská škola Dusíkova</t>
  </si>
  <si>
    <t>Další vzdělávání učitelek WMŠ Dusíkova</t>
  </si>
  <si>
    <t>Projekt se skládá z pečlivě sestaveného programu vzdělávacích seminářů a akademií zaměřených na předškolní vzdělávání, práci s dětmi a všestranné dovednosti používané v rámci waldorfské předškolní výchovy.</t>
  </si>
  <si>
    <t>Celkem</t>
  </si>
  <si>
    <t>Školy a školská zařízení zřízená HMP</t>
  </si>
  <si>
    <t>Střední škola - Waldorfské lyceum</t>
  </si>
  <si>
    <t>ESP - Nejnovější trendy ve výuce anglického jazyka pro specifické účely</t>
  </si>
  <si>
    <t>Tematický kurz je koncipován tak, aby poskytl učitelům dostatečný teoretický základ nutný pro realizaci výuky odborného jazyka podle nové kurikulární reformy a orientuje se také na rozvoj praktických dovedností.</t>
  </si>
  <si>
    <t>3/2-002</t>
  </si>
  <si>
    <t>Zájmový kroužek - první krok směrem k řemeslu</t>
  </si>
  <si>
    <t>Cílem je podpořit zájem žáků o vyučení v oboru, ve kterém by později našli uplatnění na trhu práce po úspěšném vyučení. Škola plánuje zřízení zájmového kroužku vaření a přípravy jídel, který by směroval žáky pro ukončení školy do učebních oborů řezník - uzenář a pekař.</t>
  </si>
  <si>
    <t>3/2-001</t>
  </si>
  <si>
    <t>Propagace oborů vzdělání - čalouník, knihař s výučním listem</t>
  </si>
  <si>
    <t>Cílem projektu je podpora a zvýšení zájmu absolventů ZŠ a ZŠ praktických o studium tříletých oborů vzdělání čalouník a knihař, zakončených závěrečnou zkouškou s výučním listem.K podpoře zájmu o studium těchto oborů budou použity následující forma propagace: - Videozáznamy s výuky odborných předmětů, odborného výcviku a odborných praxí na specielizovaných pracovištích - prezentece v PP, propagační materiály</t>
  </si>
  <si>
    <t>3/2-003</t>
  </si>
  <si>
    <t>Ocmanová Renata</t>
  </si>
  <si>
    <t>zvýšení zájmu žáků pražských škol o obor Ošetřovatel</t>
  </si>
  <si>
    <t>Tří stupňový systém edukace žáku pražských škol ve výběru povolání ve vybraných středních školách s výučným listem - konkrétně všeobecná osvěta a popularizace oboru ošetřovatel.</t>
  </si>
  <si>
    <t>3/3-001</t>
  </si>
  <si>
    <t>Gymn. Praha 6, Nad Alejí 1952</t>
  </si>
  <si>
    <t>Podpora rodilých mluvčích</t>
  </si>
  <si>
    <t>Předkládaný projekt žádá o finanční příspěvek na nenárokovou složku platu 4 anglických učitelů (rodilých mluvčích) a 1 španělského učitele (rodilého mluvčího). Podporou těchto učitelů dojde ke stabilizaci výuky cizích jazyků na škole. Výuku anglického jazyka na škole od kvinty osmiletého a 1.ročníku čtyřletého studia částečně přebírají rodilí mluvčí a v maturitním ročníku výhradně rodilí mluvčí.</t>
  </si>
  <si>
    <t>3/3-002</t>
  </si>
  <si>
    <t>Podpora rodilé mluvčí francouzského jazyka na Gymnáziu, Praha 5, Na Zatlance 11</t>
  </si>
  <si>
    <t>Realizace projektu umožní navýšit učitelce - rodilé mluvčí - francouzského jazyka nenárokové složky platu. Paní učitelka je pro gymnázium velkým přínosem, je výborná učitelka, připravuje spolu s vedením zapojení školy do programu tzv. evropských tříd, který zaštiťuje velvyslanectví Francie, spolupracuje s francouzským institutem v Praze, organizuje pro studenty zájezd do Francie a připravuje studenty k získání mezinárodního certifikátu z francouzského jazyka DELF.</t>
  </si>
  <si>
    <t>3/3-003</t>
  </si>
  <si>
    <t>Obchodní akademie, Praha 10, Heroldovy sady 1</t>
  </si>
  <si>
    <t>Motivace rodilých mluvčích</t>
  </si>
  <si>
    <t>Úvazky rodilých mluvčích ve školním roce 2008/2009 - Boritzka Peter ( 21 hodin), německý jazyk, pracovní smlouva na dobu neurčitou a De Miguel Gema (14 hodin), španělský jazyk, prac. smlouva na dobu neurčitou.</t>
  </si>
  <si>
    <t>3/3-004</t>
  </si>
  <si>
    <t>Podpora rodilého mluvčího - pedagoga německého jazyka na Pražské konzervatoři</t>
  </si>
  <si>
    <t>Cílem projektu je podpora kvalifikovaného rodilého mluvčího - pedagoga německého jazyka na Pražské konzervatoři.</t>
  </si>
  <si>
    <t>3/4-001</t>
  </si>
  <si>
    <t>Akademické gymnázium, škola hl.města Prahy, Praha1,Štěpánská 22</t>
  </si>
  <si>
    <t>Hilderstone College, Velká Británie - jazykový kurz anglického jazyka,m 10.5.-17.5.2009</t>
  </si>
  <si>
    <t>Intenzivní týdenní pobytový kurz angličtiny v Hilderstone College, Broadstairs, Kent,Velká Británie . Účast využívají převažně studenti připravující se ke složení mezinárodně uznávaných zkoušek. Studenti bydlí v rodinách, doprava do a z místa konání je letecky, nízkorozpočtovou leteckou společností.</t>
  </si>
  <si>
    <t>3/4-002</t>
  </si>
  <si>
    <t>Skupinový studijní pobyt v zahraničí</t>
  </si>
  <si>
    <t>Týdenní výměnný pobyt žáků jazykové třídy vyššího gymnázia navštěvující Gymnázium Ch. Dopplera v německém Bensheimu za účelem prohloubení jazykových znalostí, řečových dovedností,seznámení se s německým školským systémem.Studijní pobyt by měl přispět ke zvýšení motivace ke studiu cizího jazyka.</t>
  </si>
  <si>
    <t>Celopražská ekonomická soutěž obchodních akademií</t>
  </si>
  <si>
    <t>Cílovou skupinou jsou žáci 4.ročníku pražských obchodních akademií, kteří studují obor vzdělání Obchodní akademie nebo Ekonomické lyceum. Předpokladá se, že z každé školy bude vyslán jeden čtyřčlenný tým, který bude školu reprezentovat. Soutěže se bude moci zúčastnit 22 týmů, t.j.88 žáků.</t>
  </si>
  <si>
    <t>Dům dětí a mládeže hl.města Prahy, Praha 8-Karlín, Karlínské nám. 7</t>
  </si>
  <si>
    <t>Vědomostní soutěže celopražského významu a rozsahu určené pro nadané žáky pražských škol:Organizace krakských kol a jejich postupových kol v soutěžích: Středoškolská odborná činnost, obvodové olympiády, odborné soutěže ( Pražský globus, Botanická soutěž) a další...</t>
  </si>
  <si>
    <t>Vědomostní soutěže celopražského významu a rozsahu určené pro nadané žáky pražských škol:Organizace krajských kol a jejich postupových kol v soutěžích: Středoškolská odborná činnost, oborové olympiády, odborné soutěže ( Pražský globus, Botanická soutěž) a technické soutěže pražské mládeže.</t>
  </si>
  <si>
    <t>Dům dětí a mládeže hl.města Prahy, Praha 8- Karlín, Karlínské nám. 7</t>
  </si>
  <si>
    <t>Vzdělávací programy pro talentované žáky základních a středních: Přírodovědné programy Stanice přírodovědců a Program Stanice techniků</t>
  </si>
  <si>
    <t>Vzdělávací programy pro talentované žáky základních a středních škol: Přírodovědné programy Stanice přírodovědců a Program Stanice techniků.</t>
  </si>
  <si>
    <t>Dům dětí a mládeže Jižní Město, Praha 4, Šalounova 2024</t>
  </si>
  <si>
    <t>Soutěže pro nadané děti a studenty</t>
  </si>
  <si>
    <t>Cílem je organizační zajištění soutěží, jako obvodní etapa krajského kola "Biologická olympiáda" - pro Prahu 4,11,12 , "Olympiáda českého jazyka", "Dějepisná olympiáda" a další.</t>
  </si>
  <si>
    <t>Dům dětí a mládeže Praha 2, Slezská 21/920</t>
  </si>
  <si>
    <t>Soutěže pro nadané žáky a studenty</t>
  </si>
  <si>
    <t>Organizační zajištění olympiád ( například v českém jazyce pro kraj Praha, pro obvod Praha 1,2, v cizích jazycích, matematické, chemické, zeměpisné pro obvod, Praha 1,2 a další) a různých soutěží.</t>
  </si>
  <si>
    <t>Obsahem projektu je zajištění školních a obvodních kol v soutěžích: biologická, chemická, dějepisná, fyzikální, matematická olympiáda, jazykové olympiády a další olympiády a soutěže.</t>
  </si>
  <si>
    <t>Dům dětía mládeže Praha 4 - Hobby centrum 4, Bartákova 37</t>
  </si>
  <si>
    <t>Podpora soutěží kategorie A vyhlašovaných MŠMT. DDM Praha 4, Hobby centrum 4 koordinuje školní etapy, organizuje jejich obvodní etapy krajských kol pro obvod Praha 4. U jazykových soutěží realizuje i krajské etapy.</t>
  </si>
  <si>
    <t>Dům dětí a mládeže, Praha 5, Štefánikova 11</t>
  </si>
  <si>
    <t>Projekt je zaměřen na pořádání olympiád, jako matematická, fyzikální, chemická, soutěž v německém a anglickém jazyce, olympiáda v českém jazyce, dějepisné , biologické a zeměpisné olympiády, Pythagoriáda, pražské poetické setkání, soutěž ve znalostech latinského jazyka - Certamen latinum.</t>
  </si>
  <si>
    <t>Dům dětí a mládeže, Praha 7, Šimáčkova 16</t>
  </si>
  <si>
    <t>Soutěže pro nadané děti, žáky a studenty</t>
  </si>
  <si>
    <t>Cílem projektu je zajištění obvodních kol soutěží - chemické,matematické, dějepisné, zeměpisné, biologické olympiády, soutěže v anglickém jazyce, Olympiáda v českém jazyce, Pythygoriády.</t>
  </si>
  <si>
    <t>Dům dětí a mládeže, Praha 8, Přemyšlenská 1102</t>
  </si>
  <si>
    <t>Pořádání obvodních ( okresních) kol vědomostních soutěží a olympiád pro obvod Prahy 8..Pořádání krajských kol recitačních přehlídek jednotlivců a kolektivů má v DDM dlouholetou tradici. Cílem je umožnit většímu počtu nadaných a talentovaných dětí a žáků zapojit se do účasti v těchto soutěžích, olympiádách a přehlídkách. Prioritou je též podpořit aktivity pedagogických pracovníků při realizaci soutěží a motivaci žáků.</t>
  </si>
  <si>
    <t>Dům dětí a mládeže, Praha 9, Měšická 720</t>
  </si>
  <si>
    <t>Organizační zajištění obvodních kol a koordinace školních kol následujících soutěží: Matematická olympiáda, Fyzikální olympiáda, Chemická a Biologická olympiáda, Soutěž v anglickém a německém jazyce, Olympiáda v českém jazyce, Dějepisná olympiáda, Zeměpisná olympiáda, Pythagoriáda, Soutěž v programování</t>
  </si>
  <si>
    <t>Dům dětí a mládeže- Dům UM, Praha 10,Pod Strašnickou vinicí 23</t>
  </si>
  <si>
    <t>Cílem projektu je organizační zajištění 13 olympiád a soutěží v různých oborech.</t>
  </si>
  <si>
    <t>Dům dětí a mládeže, Praha 6-Řepy, U Boroviček 1</t>
  </si>
  <si>
    <t>Organizační zajištění školních a obvodních kol předmětových soutěží MŠMT : například anglický jazyk, biologie, český jazyk, německý jazyk a další.</t>
  </si>
  <si>
    <t>Dům dětí a mládeže, Praha 6 - Suchdol, Rohová 7</t>
  </si>
  <si>
    <t>Jedná se o konverzační soutěž pro nadané děti ve francouzském jazyce.</t>
  </si>
  <si>
    <t>Gymnázium, Praha 6, Arabská 14</t>
  </si>
  <si>
    <t>SLUNCE HUDBY V SUTERÉNU ŠKOLY</t>
  </si>
  <si>
    <t>Cílem projektu je rozvíjet talent u žáků se zájmem o hudební produkci a hudební kompozici, otvírat vlastní skrytou kreativitu, umět kreativně využívat moderní nahrávací digitální technologie.</t>
  </si>
  <si>
    <t>Tak trochu jiný úhel pohledu...</t>
  </si>
  <si>
    <t>V rámci projektu budou realizovány dvě aktivity - fotografický kroužek a studentský časopis. Projekt bude kromě jiného podporovat udržení každoroční tradice školní fotografické výstavy, zapojení žáků z fotokroužku do projektu školního časopisu a naopak, kulturní a umělecký život na škole, rozvoj estetického cítění žáků ...</t>
  </si>
  <si>
    <t>Gymnázium Na Pražačce, Praha 3, Nad Ohradou 23</t>
  </si>
  <si>
    <t>Účast v celopražské přírodovědné soutěži EVVO</t>
  </si>
  <si>
    <t>Projekt je určen pro žáky gymnázia. Projekt má tři části a je zaměřen na komunikaci v jednom světovém jazyku. Pro žáky, kteří se učí francouzský nebo anglický jazyk - pobyt v Bruselu, pro žáky učící se anglický jazyk - pobyt v Římě a pro žáky, kteří se učí německý jazyk - pobyt v Norimberku.</t>
  </si>
  <si>
    <t>3/4-009</t>
  </si>
  <si>
    <t>Obchodní akademie, Praha 2, Vinohradská 38</t>
  </si>
  <si>
    <t>Výměnný pobyt žáků v obchodní akademii ve Vídni</t>
  </si>
  <si>
    <t>Předmětem projektu je zajištění výměnného pobytu do rodin studentů obchodní akademie ve Vídni.</t>
  </si>
  <si>
    <t>3/4-010</t>
  </si>
  <si>
    <t>Mosty - die Brucken</t>
  </si>
  <si>
    <t>Projekt má mezinárodní charakter a realizuje se ve dvou částech - během první jedou na pět dní žáci školy na výměnný pobyt do bavorského Pfarrkirchenu s ubytováním v německých rodinách a během druhé se uskuteční pobyt německých žáků v Praze v českých rodinách.Hlavním cílem je podpora jazykového vzdělávání žáků v němčině.</t>
  </si>
  <si>
    <t>3/4-011</t>
  </si>
  <si>
    <t>SPŠ stavební Josefa Gočára, Praha 4, Družstevní ochoz 3</t>
  </si>
  <si>
    <t>Jazykový kurz v Eastbourne, GB</t>
  </si>
  <si>
    <t>Jazykový kurz a poznávací zájezd pro 59 studentů. Pobyt 9 dní, 5 dní výukových (20 lekcí) v jazykové škole v Eastbourne.</t>
  </si>
  <si>
    <t>3/4-012</t>
  </si>
  <si>
    <t>Studium bez hranic - Spolupráce SŠSEa SOŠ v Bratislavě</t>
  </si>
  <si>
    <t>Projekt poskytne účastníkům vzdělávání formou celodenního semináře ( možnosti čerpání finančních prostředků pro financování projektů- EU, grantů a dotací) a prostřednictvím konzultací i odbornou pomoc při aplikaci získaných znalostí a dovedností v praxi.Cílová skupina : 25 vedoucích a pedagogických pracovníků z 20 škol a škol. zařízení zřízených hl. m. Prahou.</t>
  </si>
  <si>
    <t>Č. proj.</t>
  </si>
  <si>
    <t>Schváleno (v Kč)</t>
  </si>
  <si>
    <t>Požadovaná částka od HMP (v Kč)</t>
  </si>
  <si>
    <t>Celkové náklady (v Kč)</t>
  </si>
  <si>
    <t>Celkové náklady</t>
  </si>
  <si>
    <t>Požadovaná částka od HMP</t>
  </si>
  <si>
    <t xml:space="preserve">Schváleno </t>
  </si>
  <si>
    <t>Návrh Komise RHMP</t>
  </si>
  <si>
    <t>Organizace úvodního kurzu prvního ročníku v německém jazykovém prostředí - spojení utváření pozitivní atmosféry v třídním kolektivu a bezprostředního kontaktu s německým jazykovým prostředím.Cílem je dosáhnout určité jazykové úrovně žáků v němčině, dovést je k tzv.rozmluvení a rozvíjet osobnostní a sociální kompetence žáků ( různé projekty, hry fyzických výkonů a reflexí posilovat kompetence žáků jak individuálně, tak ve skupině).</t>
  </si>
  <si>
    <t>Gymnázium , Praha 7, Nad Štolou</t>
  </si>
  <si>
    <t>Mostecko - místo pro život nejen pro člověka</t>
  </si>
  <si>
    <t>Projekt je zaměřen na komplexní pohled na kulturní krajinu, problematiku těžby, zpracování a využití uhlí a vliv těžby na vzhled krajiny a život lidí v širších souvislostech. Jedná se o exkurze do míst, kde probíhá rekultivace. Projektu se zúčastní 22 studentů.</t>
  </si>
  <si>
    <t>Studentský humoristický a satirický kabaret</t>
  </si>
  <si>
    <t>Soutěž pod názvem Jsem lepší než Švejk, proběhne v roce 2009 po osmé. Je určena talentovaným studentům gymnázií. Cílem soutěže je podpora mimořádně nadaných studentů, záměrem je vtáhnout do soutěže i studenty cizojazyčných gymnázií, rovněž je snaha i o začlenění gymnázií pro handicapované studenty.</t>
  </si>
  <si>
    <t>Gymnázium Christiana Dopplera, Praha 5 - Smíchov, Zborovská 45/621</t>
  </si>
  <si>
    <t>Kurz tvorby a zpracování digitální fotografie</t>
  </si>
  <si>
    <t>Kurz tvorby a zpracování digitální fotografie zlepší znalosti žáků v oblasti počítačové grafiky, ale také estetiky a výtvarného umění.Také vede k propojení znalostí a dovedností světa techniky a ostatních oborů a k osobnostnímu růstu a rozvoji studentů.</t>
  </si>
  <si>
    <t>Pražská střela a Dopplerova vlna</t>
  </si>
  <si>
    <t>Vybraní žáci Gymnázia Christiana Dopplera pod vedením vyučujících sestaví sadu nestandartních matematických a teoretických fyzikálních úloh spolu s jejich řešením. V den konání soutěže řeší pětičlenné týmy nadaných žáků ze základních škol a nižších gymnázií z Prahy postupně podle speciálních pravidel dané úlohy. Organizátory jsou studenti GChD, soutěž se koná v prostorách gymnázia.</t>
  </si>
  <si>
    <t>Turnaj mladých fyziků</t>
  </si>
  <si>
    <t>Příprava devítičlenné skupiny nadaných studentů pro finálovou účast na Turnaji mladých fyziků. Součástí přípravy je proměřování 17 fyzikálních úloh, zpracování, vlastní tvorba obhajoby jednotlivých úloh v anglickém jazyce, ve kterém finále celé soutěže probíhá.</t>
  </si>
  <si>
    <t>Učebnice pro volitelné předměty Algoritmy a Programování v jazyku C</t>
  </si>
  <si>
    <t>Vytvoření učebního textu pro volitelné semináře Algoritmy a Programování v jazyku C pro zvlášť nadané studenty se zájmem o informatiku.Oba semináře so mohou už řadu let volit studenti 3.a 4. roč. čtyřletého studia. Na našem knižním trhu jsou dobré učebnice jazyka C, ale pokud jde o algoritmy, používá většina publikací zápis algoritmů v jazyku Pascal.</t>
  </si>
  <si>
    <t>Gymnázium Oty Pavla, Praha 5, Loučanská 520</t>
  </si>
  <si>
    <t>FotoAkademie 2009</t>
  </si>
  <si>
    <t>Jedná se o rozsáhlý projekt digitální fotografie Foto Akademie se zapojením žáků středních škol z celé ČR. Akce zahrnuje soubor vzdělávacích akcí s cílem prohloubit znalosti fotografické techniky, literatury a fotografické schopnosti prostřednictvím celorepublikové soutěže, workshopů, výstav.</t>
  </si>
  <si>
    <t>Příprava studentů Gymnázia Oty Pavla na mezinárodní zkoušky z anglického, francouzského a německého jazyk (FCE, DELF a ZERTIFIKAT DEUTSCH)</t>
  </si>
  <si>
    <t>Projekt je zaměřen na zkvalitnění výuky cizích jazyků, zvýšení mobility a uplatnění absolventů gymnázia. Zúčastní se ho studenti 3. a 4 roč. ve speciálních přípravných kurzech, po úspěšném složení zkoušek získají mezinárodní certifikát.</t>
  </si>
  <si>
    <t>Gymnázium, Praha 2, Botičská 1</t>
  </si>
  <si>
    <t>Pražský pramen, 2.ročník</t>
  </si>
  <si>
    <t>Tříkolová soutěž pro nadané žáky osmých a devátých tříd základních škol, kteří mají zájem o přírodní vědy. Soutěž, jejíž druhý ročník škola hodlá uspořádat, integruje poznatky všech přírodních disciplín. Soutěž tohoto typu je v Praze ojedinělá.</t>
  </si>
  <si>
    <t>Přírodovědný experiment</t>
  </si>
  <si>
    <t>Projekt je určen nadaným studentům pražských gymnázií ve 4. ročníku v rámci odpoledních seminářů. Kurz by probíhal v zaří až listopadu 2009/10 jednou týdně. Lekce by trvala 3 vyučovací hodiny, maximální počet žáků by dosáhl počtu 20.</t>
  </si>
  <si>
    <t>Hudební škola hlavního města Prahy, základní umělecká škola, Praha 3, Komenského náměstí 9</t>
  </si>
  <si>
    <t>Písňová soutěž Bohuslava Martinů 7. ročník</t>
  </si>
  <si>
    <t>Soutěž je určena pro žáky ZUŠ, studenty konzervatoří, uměleckých škol a víceletých gymnázií s hudebním zaměřením. Cílem je podpořit zájem o interpretaci českých i světových skladatelů, především však o písňovou tvorbu B. Martinů. Patří mezi soutěže doporučené MŠMT.</t>
  </si>
  <si>
    <t>Violoncellová soutěž Jana Vychytila - 4. ročník</t>
  </si>
  <si>
    <t>Motivační, nezisková soutěž je vyhlašována každoročně. Cílem je umožnit nejmladším talentovaným violoncellistům vyzkoušet svůj talent a získat pódiové zkušenosti.</t>
  </si>
  <si>
    <t>Obchodní akademie, Praha 4, Svatoslavova 333</t>
  </si>
  <si>
    <t>Pražské variace okem mladé kamery</t>
  </si>
  <si>
    <t>Prostřednictvím audiovizuální tvorby se skupiny žáků snaží o netradiční zmapování prostředí různých MČ Prahy, ve kterých žijí. Následně pak vznikne ucelený dokument, který bude mít výpovědní hodnotu.</t>
  </si>
  <si>
    <t>Pražská konzervatoř, Praha 1, Na Rejdišti 1</t>
  </si>
  <si>
    <t>Podpora nadaných studentů na uměleckých soutěžích</t>
  </si>
  <si>
    <t>Účast nejlepších studentů konzervatoře na soutěžích a festivalech. Jedná se o soutěže krajského rozsahu, ale i o mezinárodní.</t>
  </si>
  <si>
    <t>Soutěžní přehlídka Mladý klavír a Letní klavírní kurzy</t>
  </si>
  <si>
    <t>Soutěžní přehlídky laureátů klavírních soutěží spojená s klavírními kurzy zaměřená na mimořádně nadané žáky a studenty ve věku od 12ti do 18ti let.</t>
  </si>
  <si>
    <t>Smíchovská střední průmyslová škola, Praha 5, Preslova 25</t>
  </si>
  <si>
    <t>Grafické systémy v průmyslovém výtvarnictví - učební texty</t>
  </si>
  <si>
    <t>Projekt podporuje nové formy a metody výuky předmětu průmyslové výtvarnictví nově vytvořenými texty a obrazovou dokumentací a zajišťuje využití grafických systémů ve výuce. Rozvíjí grafické a výtvarné schopnosti studentů v aplikaci na průmyslový a grafický design.</t>
  </si>
  <si>
    <t>Celopražská soutěž EVVO-ornitologická olympiáda</t>
  </si>
  <si>
    <t>Projekt je zaměřen na soutěžní část projektu EVVO. Měl by podpořit nadané děti se zájmem o ornitologii a pomoci rozšířit základnu, která by se podílela na mapování hnízd ptáků na území Prahy.</t>
  </si>
  <si>
    <t>Karlínské povodně 2002 očima současníků</t>
  </si>
  <si>
    <t>Vybraní žáci v rámci společenskovědního semináře v průběhu celého roku komplexně zpracují události roku 2002. Výstupy se stanou součástí zamýšlené publikace. Projekt je personálně, metodologicky a technicky zaštítěn Ústavem pro soudobé dějiny AV ČR.</t>
  </si>
  <si>
    <t>Základní škola Bohumila Hrabala</t>
  </si>
  <si>
    <t>Systém vzdělávání nadaných a mimořádně nadaných žáků na základní škole</t>
  </si>
  <si>
    <t>Cílem projektu je koordinace managmentu školy, pedagogů, zákonných zástupců, žáků a školských a mimoškolských subjektů nad postupy a metodami práce s mimořádně nadanými žáky, přiblížení organizačních modelů a přípravných fází ve vzdělávání mimořádně nadaných žáků.</t>
  </si>
  <si>
    <t>Základní škola a Mateřská škola Chodov</t>
  </si>
  <si>
    <t>Cílem projektu je dovybavení odborné učebny postavené na opensource, případně freeware. Učebna poskytuje vyšší zabezpečení, než učebna postavená na standardním řešení MS Windows a je využívána na výuku serverových operačních systémů.</t>
  </si>
  <si>
    <t>3/6-035</t>
  </si>
  <si>
    <t>Střední průmyslová škola elektrotechnická, Praha 10,        V Úžlabině 320</t>
  </si>
  <si>
    <t>Rekonstrukce odborné učebny fyziky a chemie</t>
  </si>
  <si>
    <t>Projekt si klade za cíl vybudovat plně funkční a moderně vybavenou učebnu pro výuku fyziky a chemie pro 30 žáků. Je nutné provést stavební úpravy ( rozvod vody, plynu a elektřiny po učebně ) a vybavit učebnu.</t>
  </si>
  <si>
    <t>3/6-037</t>
  </si>
  <si>
    <t>Střední průmyslová škola stavební J. Gočára, Praha 4, Družstevní ochoz 3</t>
  </si>
  <si>
    <t>Vybavení laboratoří stavebních materiálů a betonu</t>
  </si>
  <si>
    <t>Vybavení laboratoří stavebních materiálů a betonu povede k zlepšení odborného pracoviště, zlepšení podmínek ve školních laboratořích a zlepšení výuky a názorného pochopení dané problematiky</t>
  </si>
  <si>
    <t>3/6-041</t>
  </si>
  <si>
    <t>SŠ, ZŠ, MŠ pro sluchově postižené, Praha 5, Výmolova 169</t>
  </si>
  <si>
    <t>Učíme se pro život</t>
  </si>
  <si>
    <t>Prioritním cílem tohoto projektu je zkvalitnění vzdělávání sluchově postižených na základní a střední škole vybudováním odborné pracovny "Cvičný byt", který bude sloužit k praktické výuce při zajišťování sebeobsluhy a soběstačnosti, získávání praktických dovedností internátních dětí a studentů a předprofesní přípravě sluchově postižených.</t>
  </si>
  <si>
    <t>3/6-042</t>
  </si>
  <si>
    <t>Implementace bezdrátových technologií do výuky</t>
  </si>
  <si>
    <t>Cílem je vybudovat bezdrátovou síť v obou budovách školy umístěním přístupových bodů do prostor školy a jejich zabezpečení umístěním do odolných antivandal boxů.Projekt umožní učitelům přístup k výukovým materiálům nejen z kabinetů, ale i z učeben a dalších prostor školy. Žákům umožní přístup ke studentské školní síti, kde si mohou ukládat soubory, odevzdávat domácí úkoly v elektronické podobě a stahovat si poskytnuté výukové materiály.</t>
  </si>
  <si>
    <t>3/6-045</t>
  </si>
  <si>
    <t>Střední odborná škola civilního letectví, Praha - Ruzyně</t>
  </si>
  <si>
    <t>Vybavení odborné učebny pro obor letecký mechanik / mechanik elektronik se zaměřením na avioniku</t>
  </si>
  <si>
    <t>JUDAISMUS - PILÍŘ EVROPSKÉ KULTURY - seminář</t>
  </si>
  <si>
    <t>Cílem projektu je představit judaismus jako fenomén výrazně ovlivňující evropskou i českou kulturu a společnost. Předpokládá se účast žáků pražských odborných škol.</t>
  </si>
  <si>
    <t>Kritické literární a historické rozbory soudobých filmových děl - seminář</t>
  </si>
  <si>
    <t>Cílem projektu je přivést žáky středních odborných škol ke kritickému způsobu myšlení a uvažování, který vede k samostatnosti, zodpovědnosti, snaze o objektivitu a posiluje zdravé sebevědomí.</t>
  </si>
  <si>
    <t>Moderní technologie ve službách vědy a techniky, využití v praxi</t>
  </si>
  <si>
    <t>Série seminářů pro talentované žáky s cílem vzbudit v nich zájem o vědecké disciplíny a podpořit jejich vlastní tvůrčí proces.</t>
  </si>
  <si>
    <t>Přechod na novou platformu NET - učební texty</t>
  </si>
  <si>
    <t>V souvislosti s prosazováním nových operačních systémů je cílem projektu zajistit hladký přechod vyučování programovacího jazyka Visual Basic 6.0 na Visual Basic 9.0.</t>
  </si>
  <si>
    <t>Seminář z matematiky zaměřený na využití softwaru Mathematica</t>
  </si>
  <si>
    <t>Cílem je podpořit výklad učiva matematiky, rozšířit znalosti žáků a rozvíjet jejich programovací schopnosti.</t>
  </si>
  <si>
    <t>Seminář z technické angličtiny</t>
  </si>
  <si>
    <t>Cílem projektu je seznámit žáky s technickou angličtinou, kterou budou využívat ve své kariéře. Projekt rozšiřuje jazykové kompetence žáků a zvyšuje možnost uplatnění budoucích absolventů v mezinárodních společnostech nebo v zahraničí.</t>
  </si>
  <si>
    <t>Semináře - nové trendy na Webu</t>
  </si>
  <si>
    <t>Cílem projektu je seznámit žáky s novými trendy představujícími témata souhrnně označovaná jako Web. 2.0, doplnit jejich znalosti a dovednosti o programování webových stránek.</t>
  </si>
  <si>
    <t>Střední škola - Centrum odborné přípravy technickohospodářské, Praha 9, Poděbradská1/179</t>
  </si>
  <si>
    <t>Učební pomůcky pro práci s nadanými žáky</t>
  </si>
  <si>
    <t>Cílem projektu je vlastní tvorba nových učebních pomůcek, 10 panelů. Výroba je poměrně náročná, proto se na tvorbě budou podílet nadaní žáci školy.</t>
  </si>
  <si>
    <t>Střední škola, Základní škola a Mateřská škola pro sluchově postižené, Praha 5, Výmolova 169</t>
  </si>
  <si>
    <t>Ulitolympiáda- jazyková olympiáda pro žáky 2.stupně ZŠ pro sluchově postižené v Praze</t>
  </si>
  <si>
    <t>Zvýšení motivace sluchově postižených žáků ke studiu českého jazyka, znakového a ke studiu jazyka anglického. V Ulitolympiádě se utkají žáci 8. a 9. tříd všech 3 pražských škol pro sluchově postižené.Soutěžit se bude ve třech výše uvedených jazycích.</t>
  </si>
  <si>
    <t>Automechanik Junior</t>
  </si>
  <si>
    <t>Celostátní odborná soutěž AUTOMECHANIK JUNIOR je profesní přehlídkou nejlepších žáků z více jak 140 škol z celé ČR.</t>
  </si>
  <si>
    <t>IT Junior</t>
  </si>
  <si>
    <t>Cílem projektu je zorganizovat odbornou soutěž pro nadané studenty studijního oboru infermační technologie v rámci Prahy.</t>
  </si>
  <si>
    <t>Kroužek programování počítačových her</t>
  </si>
  <si>
    <t>Cílem je podpora činnosti talentovaných žáků se zájmem o programování prostřednictvím programování počítačových her v zájmovém kroužku.</t>
  </si>
  <si>
    <t>Výuka cizích jazyků se zaměřením na vzdělávání nadaných žáků</t>
  </si>
  <si>
    <t>Cílem je tvorba elektronických výukových materiálů prezentovaných ve formě e-learningového kurzu se zaměřením na výuku zvláště nadaných žáků. Několik žáků bude v rámci kroužku připravována ke státní zkoušce z Aj. Ve 3. a 4. roč. budou studenti vytvářet vlastní projekty v Aj a Nj.</t>
  </si>
  <si>
    <t>Střední průmyslová škola strojnická, škola hl. města Prahy, Praha 1, Betlémská 4/287</t>
  </si>
  <si>
    <t>Soutěž - " Vyrob si svůj Stirlingův motor"</t>
  </si>
  <si>
    <t>Soutěž je určena zejména pro studenty třetího ročníku SPŠ strojnických a podobného zaměření. Základním cílem soutěže je přivést žáky zajímavou cestou k řešení praktických technických problémů.</t>
  </si>
  <si>
    <t xml:space="preserve">Vyšší odborná škola grafická a Střední průmyslová škola grafická,Praha 1, Hellichova 22 </t>
  </si>
  <si>
    <t>Tvorba tiskoviny jako mezinárodní mezioborový program studentů grafického designu, fotografie, polygrafie a konzervátorství a restaurátorství</t>
  </si>
  <si>
    <t>Cílem programu je pro vybranou skupinu mimořádně talentovaných a pracovitých studentů zajistit spolupráci s výtvarně zaměřenou školou ze země EU (Norsko), kde je anglický jazyk vyučován jako cizí jazyk a slouží jako komunikační prostředek. Zajistit materiální a technické vybavení na realizaci překladů, ilustrací a textů.</t>
  </si>
  <si>
    <t>Vyšší odborná škola oděvního návrhářství a Střední průmyslová škola oděvní, Praha 7, Jablonského 3</t>
  </si>
  <si>
    <t>Specializované semináře pro nadané studenty a pro pedagogy</t>
  </si>
  <si>
    <t>Cílem projektu je podpora dalšího vzdělávání v oblasti péče o děti a žáky nadané - prostřednictvím specializovaných seminářů pedagogů školy a cyklem odborných přednášek vysokoškolských odborníků na škole v rámci seminářu pro nadané studenty a pedagogy.</t>
  </si>
  <si>
    <t>Základní umělecká škola, Praha 7, Šimáčkova 16</t>
  </si>
  <si>
    <t>Pracovní soustředění chlapeckého sboru Pueri gaudentes</t>
  </si>
  <si>
    <t>Pracovní soustředění chlapeckého sboru Pueri gaudentes. Místo konání Všechlapy.</t>
  </si>
  <si>
    <t>Zhotovení prezentací pro výuku biologie na nižším stupni víceletého gymnázia (prima - kvarta). Prezentace pro biologii s velkým množstvím obrazového materiálu jsou velmi vítanou a oblíbenou pomůckou, jejich množství je zatím nedostatečné.</t>
  </si>
  <si>
    <t>3/1-014</t>
  </si>
  <si>
    <t>Obchodní akademie, Praha 1, Dušní 7</t>
  </si>
  <si>
    <t>Rozšíření a zkvalitnění projektového vyučování na Obchodní akademii, Praha 1, Dušní 7</t>
  </si>
  <si>
    <t>Projekt má podpořit moderní a velmi efektivní způsob výuky, kterým je projektové vyučování. Při této činnosti žáci samostatně zpracovávají zvolené téma. Využívají veškerých dostupných zdrojů informací. Výsledné práce prezentují pomocí powerpointu, využívají dataprojektor. Během roku bude realizováno minimálně 25 výukových projektů.</t>
  </si>
  <si>
    <t>3/1-015</t>
  </si>
  <si>
    <t>Jak prokouknout klamavou reklamu ve finančních otázkách</t>
  </si>
  <si>
    <t>Celoměstské programy podpory vzdělávání na území hlavního města Prahy pro rok 2009</t>
  </si>
  <si>
    <t>Č. projektu</t>
  </si>
  <si>
    <t>Žadatel</t>
  </si>
  <si>
    <t>Název projektu</t>
  </si>
  <si>
    <t>Anotace</t>
  </si>
  <si>
    <t>Dům dětí a mládeže Praha 3 - Ulita, Na Balkáně 100</t>
  </si>
  <si>
    <t>Kursy pro žáky základních škol: "Jak si lépe porozumět a jak se nenechat okrást"</t>
  </si>
  <si>
    <t>Seznámit v krátkodobých kursech co největší počet dětí se základními transakcemi a principy verbální a neverbální komunikace. Motivovat děti k dalšímu studiu v těchto oblastech. Kursy jsou zařazeny do hodin občanské nauky nebo rodinné výchovy. Probíraná témata se zaměřují na rodinný rozpočet, bankovní pojmy, úvěrové produkty a další.</t>
  </si>
  <si>
    <t>Gymnázium Čakovice, Praha 9, nám.25.března 100</t>
  </si>
  <si>
    <t>Školení první pomoci pro pedagogické pracovníky školy</t>
  </si>
  <si>
    <t>Školení první pomoci je specializované školení pro prac. ve školství a škol. zařízeních. Kurz je přizpůsoben specifickým podmínkám a potřebám ped. prac.</t>
  </si>
  <si>
    <t>Gymnázium, Praha 5, Na Zatlance 11</t>
  </si>
  <si>
    <t>Terénní škola</t>
  </si>
  <si>
    <t>Čtyřdenní kurz určený pro pedagogy pražských středních škol. Součástí kurzu jsou terénní exkurze, praktické metody, techniky a strategie snadno použitelné i ve škole. Pedagogové budou seznámeni s novými metodami a formami výuky.</t>
  </si>
  <si>
    <t>Pedagogicko -psychologická poradna pro Prahu 6</t>
  </si>
  <si>
    <t>Pedagog 21. století - respekt a akceptace učitelského povolání</t>
  </si>
  <si>
    <t>Projekt nabízí vzdělávání učitelů, na jehož základě si mají učitelé vštípit respekt k vlastnímu povolání, respekt ke své osobě i ostatním ve skupině. Podporuje zvyšování autority učitelské profese.</t>
  </si>
  <si>
    <t>Střední odborná škola a Střední odborné učiliště, Praha 10, Weilova 4</t>
  </si>
  <si>
    <t>Novinky v autoopravárenství</t>
  </si>
  <si>
    <t>V rámci projektu bude vybudován a ověřen systém průběžného vzdělávání pedagogických pracovníků pražských škol s výukou autooborů. V rámci projektu budou proškoleni učitelé lektory partnerských firem, budou vytvořeny výukové materiály použitelné pro školení a výuku žáků.</t>
  </si>
  <si>
    <t>Střední průmyslová škola elektrotechnická, Praha 2, Ječná 30</t>
  </si>
  <si>
    <t>Vyškolení učitelů odborných předmětů v oblasti počítačových sítí</t>
  </si>
  <si>
    <t>Finanční prostředky jsou požadovány na vyškolení tří pedagogů v programu pro učitele SŠ CCNA Discovery a vybudování laboratoře počítačových sítí s aktivními prvky CISCO.</t>
  </si>
  <si>
    <t>Střední škola slaboproudé elektrotechniky</t>
  </si>
  <si>
    <t>Grantová gramotnost</t>
  </si>
  <si>
    <t>Projekt je zaměřen na další vzdělávání pedagogických pracovníků školy a zájemců z partnerských SŠ. Hlavním cílem projektu je motivovat pedagogy a managment škol k aktivnímu přístupu při získávání dotací pro vylepšení pracovního prostředí studentů včetně umožnění výstavby specializovaných pracovišť pro nadané studenty.</t>
  </si>
  <si>
    <t>Zvyšování odborné kvalifikace učitelů ICT předmětů</t>
  </si>
  <si>
    <t>Projekt je zaměřen na další vzdělávání pedagogických pracovníků SŠ slaboproudé elektrotechniky a zájemců z partnerských středních elektrotechnických škol prostřednictvím vysoce odborně erudovaných školitelů z vysokých škol.</t>
  </si>
  <si>
    <t>Střední škola umělecká a řemeslná</t>
  </si>
  <si>
    <t>DAVID - další vzdělávání pedagogických pracovníků podle přesně identifikovaných potřeb a požadavků</t>
  </si>
  <si>
    <t>Projekt předpokládá přípravu a realizaci didakticko-metodických seminářů obsahově zaměřených na problematiku práce s žáky v počátečním odborném vzdělávání s ohledem na specifiky žáků v učňovském školství, respektování individuálních zvláštností žáků s poruchami učení a se zdravotním znevýhodněním a začlenění metod primární prevence sociálně patologických jevů do běžné výuky.</t>
  </si>
  <si>
    <t>Základní a Střední škola, Praha 4, Kupeckého 576</t>
  </si>
  <si>
    <t>"Jak na děti s výchovnými problémy ? Nepodlehneme vyhoření ?"</t>
  </si>
  <si>
    <t>Vytvoření podmínek pro účinnou primární i sekundární prevenci sociálně patologických jevů, především šikany, kriminality, záškoláctví, gamblerství, závislosti na drogách a nikotinu. Teoretické vzdělávání a praktický nácvik situací vznikajících při řešení problémů se žáky školy.</t>
  </si>
  <si>
    <t>Základní škola, Praha 4, Boleslavova 1</t>
  </si>
  <si>
    <t>Kvalifikovaný pedagog - pilíř školy</t>
  </si>
  <si>
    <t>Záměrem projektu je získat finanční prostředky na hrazení placeného studia pro vybrané pracovníky. U jedné učitelky se jedná o doplnění její učitelské kvalifikace o plnou kvalifikaci speciálního pedagoga. Dalším cílem je umožnit některé vybrané učitelce funkční studium pro řídící pracovníky ve školství (zajistit lidské zdroje pro výkon řídících funkcí po odchodu současného managementu školy do důchodu).</t>
  </si>
  <si>
    <t>Základní škola a Mateřská škola J.A. Komenského,Praha 6, U Dělnického cvičiště 1</t>
  </si>
  <si>
    <t>Specializační studium výchovného poradce školního poradenského centra</t>
  </si>
  <si>
    <t>Rozšíření vzdělání učitelky a současně výchovné poradkyně Školního poradenského centra při ZŠ a MŠ J.A. Komenského, Praha 6, které poskytuje služby školního psychologa, speciálního pedagoga a výchovného poradce, metodika prevence žákům, rodičům a pedagogům.</t>
  </si>
  <si>
    <t>Buněčná terapie, občanské sdružení</t>
  </si>
  <si>
    <t>Cyklus seminářů přírodních věd pro studenty a pedagogy gymnázií a středních zdravotnických škol</t>
  </si>
  <si>
    <t>Projekt je organizován jako cyklus seminářů pro žáky a učitele středních zdravotnických škol a gymnázií na vybrané téma přírodních věd po dohodě s konkrétní školou. Přednášky zajistí odborní vědečtí pracovníci Ústavu experimentální medicíny AV ČR.</t>
  </si>
  <si>
    <t>JABOK - Vyšší odborná škola sociálně pedagogická a teologická</t>
  </si>
  <si>
    <t>Vzdělávání pedagogů VOŠ Jabok</t>
  </si>
  <si>
    <t>Cílem je , aby pedagogové připravující budoucí sociální pracovníky prohloubili své pedagogické a odborné vzdělání v nových oblastech a metodách, které se nyní v sociální práci objevují a tak reagovali na měnící se podmínky práce se sociálně znevýhodněnými a vyloučenými skupinami.Škola plánuje kurzy, např. Kurz mediace( využívá při práci s dysfunkčními rodinami), Kurzy pro psychology a další.</t>
  </si>
  <si>
    <t>Pedagogická fakulta UK v Praze</t>
  </si>
  <si>
    <t>Podpora rozvoje vybraných klíčových kompetencí žáků se zaměřením na období přechodu ze základní školy na střední školu</t>
  </si>
  <si>
    <t>Cílem projektu je prostřednictvím vzdělávání pedagogických pracovníků ZŠ a SŠ zkvalitnit přechod žáků ze základní školy na vyšší stupeň vzdělávání.Hlavní aktivity projektu se týkají vlastního pedagogického procesu v posledních ročnících základního vzdělávání a prvních ročnících SŠ.V průběhu projektu bude realizován kaskádový model vzdělávání pedagogických pracovníků, nejprve pro zástupce 12 zúčastněných škol modelové workshopy, poté budou jeho účastníci předávat získané poznatky svým kolegům v pedagogickém sboru.</t>
  </si>
  <si>
    <t>Cílem ornitologické olympiády je prověřit, zda mládež má o ornitologii zájem. Dále, začlenit do vzdělávacího procesu metodiku práce s nadanými a talentovanými dětmi a umožnit maximální vytěžení jejich schopností .</t>
  </si>
  <si>
    <t>Základní škola Praha 13, Klausova 2450</t>
  </si>
  <si>
    <t>Cílem projektu - ornitologické olympiády je otestování vědomostí žáků, podpora jejich zájmu o ornitologii a přírodní vědy a rozšíření základny, která by se podílela na mapování hnízd ptáků na území Prahy.</t>
  </si>
  <si>
    <t>Základní škola Praha 5- Košíře</t>
  </si>
  <si>
    <t>Redakční rada</t>
  </si>
  <si>
    <t>V rámci výuky rodinné výchovy, českého jazyka, informatiky, práce školního parlamentu, vytvoří nadaní žáci redakční radu. V rámci ní budou připravovat rozhlasové relace na zajímavá témata, která budou rovněž prezentovat ve zkrácených formách ve školním časopise nebo formou power pointových prezentací.Účelem je podpořit prezentace vlastního názoru, schopnost skupinové konstruktivní činnosti, získávání informací a samostatné práce žáků.</t>
  </si>
  <si>
    <t>Základní škola Praha 5 - Smíchov, Kořenského 10/760</t>
  </si>
  <si>
    <t>Projekt chce podpořit děti, které mají hluboký vztah o biologii a přírodu. Škola se chce zúčastnit ornitologické olympiády, účast prověří praktické a komunikační schopnosti žáků při vypracování práce na ornitologické téma.</t>
  </si>
  <si>
    <t>Základní škola Praha 7, Strossmayerovo náměstí</t>
  </si>
  <si>
    <t>Celopražská soutěž ECCO - ornotologická olympiáda</t>
  </si>
  <si>
    <t>Základní škola s rozšířenou výukou jazyků a s rozšířenou výukou tělesné výchovy, Praha 4, Filosofská 3</t>
  </si>
  <si>
    <t>Zajištění výuky nadaných žáků na 1. stupni ZŠ</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</si>
</sst>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14">
    <font>
      <sz val="10"/>
      <name val="Arial"/>
      <family val="0"/>
    </font>
    <font>
      <sz val="10"/>
      <color indexed="8"/>
      <name val="Arial CE"/>
      <family val="0"/>
    </font>
    <font>
      <b/>
      <sz val="10"/>
      <color indexed="8"/>
      <name val="Arial CE"/>
      <family val="2"/>
    </font>
    <font>
      <sz val="10"/>
      <color indexed="8"/>
      <name val="Arial Unicode MS"/>
      <family val="2"/>
    </font>
    <font>
      <b/>
      <sz val="10"/>
      <color indexed="8"/>
      <name val="Arial Unicode MS"/>
      <family val="2"/>
    </font>
    <font>
      <b/>
      <sz val="10"/>
      <name val="Arial CE"/>
      <family val="2"/>
    </font>
    <font>
      <sz val="10"/>
      <name val="Arial Unicode MS"/>
      <family val="2"/>
    </font>
    <font>
      <sz val="10"/>
      <name val="Arial CE"/>
      <family val="2"/>
    </font>
    <font>
      <b/>
      <sz val="10"/>
      <name val="Arial"/>
      <family val="2"/>
    </font>
    <font>
      <sz val="10"/>
      <color indexed="8"/>
      <name val="Arial"/>
      <family val="2"/>
    </font>
    <font>
      <b/>
      <sz val="10"/>
      <color indexed="8"/>
      <name val="Arial"/>
      <family val="2"/>
    </font>
    <font>
      <b/>
      <u val="single"/>
      <sz val="10"/>
      <name val="Arial"/>
      <family val="2"/>
    </font>
    <font>
      <b/>
      <u val="single"/>
      <sz val="10"/>
      <color indexed="8"/>
      <name val="Arial CE"/>
      <family val="2"/>
    </font>
    <font>
      <b/>
      <u val="single"/>
      <sz val="10"/>
      <name val="Arial CE"/>
      <family val="2"/>
    </font>
  </fonts>
  <fills count="2">
    <fill>
      <patternFill/>
    </fill>
    <fill>
      <patternFill patternType="gray125"/>
    </fill>
  </fills>
  <borders count="22">
    <border>
      <left/>
      <right/>
      <top/>
      <bottom/>
      <diagonal/>
    </border>
    <border>
      <left style="thin"/>
      <right style="thin"/>
      <top style="thin"/>
      <bottom style="thin"/>
    </border>
    <border>
      <left style="medium"/>
      <right style="thin">
        <color indexed="8"/>
      </right>
      <top style="thin">
        <color indexed="8"/>
      </top>
      <bottom style="thin">
        <color indexed="8"/>
      </bottom>
    </border>
    <border>
      <left style="medium"/>
      <right style="thin"/>
      <top style="thin"/>
      <bottom style="thin"/>
    </border>
    <border>
      <left style="medium"/>
      <right style="thin"/>
      <top style="thin"/>
      <bottom>
        <color indexed="63"/>
      </bottom>
    </border>
    <border>
      <left style="thin">
        <color indexed="8"/>
      </left>
      <right style="thin">
        <color indexed="8"/>
      </right>
      <top style="thin">
        <color indexed="8"/>
      </top>
      <bottom style="thin">
        <color indexed="8"/>
      </bottom>
    </border>
    <border>
      <left>
        <color indexed="63"/>
      </left>
      <right style="medium">
        <color indexed="8"/>
      </right>
      <top style="medium">
        <color indexed="8"/>
      </top>
      <bottom style="medium">
        <color indexed="8"/>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color indexed="8"/>
      </left>
      <right style="medium"/>
      <top style="thin">
        <color indexed="8"/>
      </top>
      <bottom style="thin">
        <color indexed="8"/>
      </bottom>
    </border>
    <border>
      <left style="thin">
        <color indexed="8"/>
      </left>
      <right style="thin"/>
      <top style="thin">
        <color indexed="8"/>
      </top>
      <bottom style="medium"/>
    </border>
    <border>
      <left style="thin"/>
      <right style="thin"/>
      <top style="thin">
        <color indexed="8"/>
      </top>
      <bottom style="medium"/>
    </border>
    <border>
      <left style="thin"/>
      <right style="medium"/>
      <top style="thin">
        <color indexed="8"/>
      </top>
      <bottom style="medium"/>
    </border>
    <border>
      <left style="medium"/>
      <right>
        <color indexed="63"/>
      </right>
      <top style="thin"/>
      <bottom style="medium"/>
    </border>
    <border>
      <left>
        <color indexed="63"/>
      </left>
      <right>
        <color indexed="63"/>
      </right>
      <top style="thin"/>
      <bottom style="medium"/>
    </border>
    <border>
      <left style="thin"/>
      <right style="medium"/>
      <top style="thin"/>
      <bottom>
        <color indexed="63"/>
      </bottom>
    </border>
    <border>
      <left style="medium"/>
      <right style="thin"/>
      <top style="medium"/>
      <bottom style="thin"/>
    </border>
    <border>
      <left>
        <color indexed="63"/>
      </left>
      <right style="thin"/>
      <top style="thin"/>
      <bottom style="medium"/>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5">
    <xf numFmtId="0" fontId="0" fillId="0" borderId="0" xfId="0" applyAlignment="1">
      <alignment/>
    </xf>
    <xf numFmtId="0" fontId="1" fillId="0" borderId="0" xfId="0" applyFont="1" applyFill="1" applyAlignment="1">
      <alignment/>
    </xf>
    <xf numFmtId="0" fontId="2" fillId="0" borderId="0" xfId="0" applyFont="1" applyFill="1" applyAlignment="1">
      <alignment wrapText="1"/>
    </xf>
    <xf numFmtId="0" fontId="1" fillId="0" borderId="0" xfId="0" applyFont="1" applyFill="1" applyBorder="1" applyAlignment="1">
      <alignment/>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Alignment="1">
      <alignment/>
    </xf>
    <xf numFmtId="0" fontId="5" fillId="0" borderId="0" xfId="0" applyFont="1" applyFill="1" applyAlignment="1">
      <alignment wrapText="1"/>
    </xf>
    <xf numFmtId="0" fontId="8" fillId="0" borderId="0" xfId="0" applyFont="1" applyAlignment="1">
      <alignment/>
    </xf>
    <xf numFmtId="0" fontId="0" fillId="0" borderId="0" xfId="0" applyFont="1" applyFill="1" applyBorder="1" applyAlignment="1">
      <alignment wrapText="1"/>
    </xf>
    <xf numFmtId="0" fontId="1" fillId="0" borderId="0" xfId="0" applyFont="1" applyFill="1" applyBorder="1" applyAlignment="1">
      <alignment wrapText="1"/>
    </xf>
    <xf numFmtId="0" fontId="7" fillId="0" borderId="0" xfId="0" applyFont="1" applyFill="1" applyBorder="1" applyAlignment="1">
      <alignment wrapText="1" shrinkToFit="1"/>
    </xf>
    <xf numFmtId="0" fontId="9" fillId="0" borderId="0" xfId="0" applyFont="1" applyFill="1" applyBorder="1" applyAlignment="1">
      <alignment wrapText="1"/>
    </xf>
    <xf numFmtId="0" fontId="0" fillId="0" borderId="0" xfId="0" applyFont="1" applyFill="1" applyBorder="1" applyAlignment="1">
      <alignment wrapText="1" shrinkToFit="1"/>
    </xf>
    <xf numFmtId="0" fontId="7" fillId="0" borderId="0" xfId="0" applyFont="1" applyFill="1" applyBorder="1" applyAlignment="1">
      <alignment wrapText="1"/>
    </xf>
    <xf numFmtId="9" fontId="7" fillId="0" borderId="0" xfId="0" applyNumberFormat="1" applyFont="1" applyFill="1" applyBorder="1" applyAlignment="1">
      <alignment wrapText="1"/>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0" fontId="6" fillId="0" borderId="1" xfId="0" applyFont="1" applyFill="1" applyBorder="1" applyAlignment="1">
      <alignment horizontal="center" vertical="center" wrapText="1"/>
    </xf>
    <xf numFmtId="0" fontId="1" fillId="0" borderId="0" xfId="0" applyFont="1" applyFill="1" applyAlignment="1">
      <alignment vertical="top"/>
    </xf>
    <xf numFmtId="0" fontId="1" fillId="0" borderId="0" xfId="0" applyFont="1" applyFill="1" applyAlignment="1">
      <alignment vertical="center"/>
    </xf>
    <xf numFmtId="0" fontId="6"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6" fillId="0" borderId="3" xfId="0" applyFont="1" applyFill="1" applyBorder="1" applyAlignment="1">
      <alignment horizontal="center" vertical="center" wrapText="1" shrinkToFi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9" fillId="0" borderId="0" xfId="0" applyFont="1" applyAlignment="1">
      <alignment/>
    </xf>
    <xf numFmtId="0" fontId="9" fillId="0" borderId="0" xfId="0" applyFont="1" applyAlignment="1">
      <alignment vertical="top"/>
    </xf>
    <xf numFmtId="0" fontId="9" fillId="0" borderId="0" xfId="0" applyFont="1" applyFill="1" applyAlignment="1">
      <alignment horizontal="left" shrinkToFit="1"/>
    </xf>
    <xf numFmtId="0" fontId="3" fillId="0" borderId="1" xfId="0" applyFont="1" applyFill="1" applyBorder="1" applyAlignment="1">
      <alignment horizontal="center" vertical="center" wrapText="1" shrinkToFit="1"/>
    </xf>
    <xf numFmtId="0" fontId="9" fillId="0" borderId="0" xfId="0" applyFont="1" applyFill="1" applyAlignment="1">
      <alignment shrinkToFit="1"/>
    </xf>
    <xf numFmtId="0" fontId="2" fillId="0" borderId="0" xfId="0" applyFont="1" applyFill="1" applyAlignment="1">
      <alignment shrinkToFit="1"/>
    </xf>
    <xf numFmtId="0" fontId="9" fillId="0" borderId="0" xfId="0" applyFont="1" applyFill="1" applyAlignment="1">
      <alignment vertical="top" shrinkToFit="1"/>
    </xf>
    <xf numFmtId="3" fontId="9" fillId="0" borderId="0" xfId="0" applyNumberFormat="1" applyFont="1" applyFill="1" applyAlignment="1">
      <alignment shrinkToFit="1"/>
    </xf>
    <xf numFmtId="0" fontId="9" fillId="0" borderId="0" xfId="0" applyFont="1" applyFill="1" applyAlignment="1">
      <alignment/>
    </xf>
    <xf numFmtId="0" fontId="3" fillId="0" borderId="1" xfId="0" applyFont="1" applyBorder="1" applyAlignment="1">
      <alignment horizontal="center" vertical="center" wrapText="1"/>
    </xf>
    <xf numFmtId="0" fontId="3" fillId="0" borderId="1" xfId="0" applyFont="1" applyFill="1" applyBorder="1" applyAlignment="1">
      <alignment vertical="center" wrapText="1"/>
    </xf>
    <xf numFmtId="0" fontId="1"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Alignment="1">
      <alignment vertical="center"/>
    </xf>
    <xf numFmtId="0" fontId="5" fillId="0" borderId="0" xfId="0" applyFont="1" applyFill="1" applyAlignment="1">
      <alignment vertical="center" wrapText="1"/>
    </xf>
    <xf numFmtId="0" fontId="6" fillId="0" borderId="5" xfId="0" applyFont="1" applyFill="1" applyBorder="1" applyAlignment="1">
      <alignment vertical="center" wrapText="1"/>
    </xf>
    <xf numFmtId="0" fontId="0" fillId="0" borderId="0" xfId="0" applyFont="1" applyFill="1" applyBorder="1" applyAlignment="1">
      <alignment vertical="center" wrapText="1"/>
    </xf>
    <xf numFmtId="3" fontId="4" fillId="0" borderId="0" xfId="0" applyNumberFormat="1" applyFont="1" applyFill="1" applyBorder="1" applyAlignment="1">
      <alignment horizontal="center" vertical="center"/>
    </xf>
    <xf numFmtId="0" fontId="2" fillId="0" borderId="6" xfId="0" applyFont="1" applyFill="1" applyBorder="1" applyAlignment="1">
      <alignment vertical="center" wrapText="1"/>
    </xf>
    <xf numFmtId="0" fontId="2"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0" fillId="0" borderId="0" xfId="0" applyFont="1" applyAlignment="1">
      <alignment vertical="center"/>
    </xf>
    <xf numFmtId="42" fontId="3" fillId="0" borderId="1" xfId="0" applyNumberFormat="1" applyFont="1" applyFill="1" applyBorder="1" applyAlignment="1">
      <alignment horizontal="right" vertical="center" wrapText="1"/>
    </xf>
    <xf numFmtId="42" fontId="3" fillId="0" borderId="9" xfId="0" applyNumberFormat="1" applyFont="1" applyFill="1" applyBorder="1" applyAlignment="1">
      <alignment horizontal="right" vertical="center"/>
    </xf>
    <xf numFmtId="42" fontId="4" fillId="0" borderId="10" xfId="0" applyNumberFormat="1" applyFont="1" applyFill="1" applyBorder="1" applyAlignment="1">
      <alignment horizontal="right" vertical="center" wrapText="1"/>
    </xf>
    <xf numFmtId="42" fontId="4" fillId="0" borderId="11" xfId="0" applyNumberFormat="1" applyFont="1" applyFill="1" applyBorder="1" applyAlignment="1">
      <alignment horizontal="right" vertical="center" wrapText="1"/>
    </xf>
    <xf numFmtId="42" fontId="6" fillId="0" borderId="5" xfId="0" applyNumberFormat="1" applyFont="1" applyFill="1" applyBorder="1" applyAlignment="1">
      <alignment horizontal="right" vertical="center" wrapText="1"/>
    </xf>
    <xf numFmtId="42" fontId="3" fillId="0" borderId="12" xfId="0" applyNumberFormat="1" applyFont="1" applyFill="1" applyBorder="1" applyAlignment="1">
      <alignment horizontal="right" vertical="center" wrapText="1"/>
    </xf>
    <xf numFmtId="42" fontId="6" fillId="0" borderId="12" xfId="0" applyNumberFormat="1" applyFont="1" applyFill="1" applyBorder="1" applyAlignment="1">
      <alignment horizontal="right" vertical="center" wrapText="1"/>
    </xf>
    <xf numFmtId="42" fontId="4" fillId="0" borderId="13" xfId="0" applyNumberFormat="1" applyFont="1" applyFill="1" applyBorder="1" applyAlignment="1">
      <alignment horizontal="right" vertical="center" wrapText="1"/>
    </xf>
    <xf numFmtId="42" fontId="4" fillId="0" borderId="14" xfId="0" applyNumberFormat="1" applyFont="1" applyFill="1" applyBorder="1" applyAlignment="1">
      <alignment horizontal="right" vertical="center" wrapText="1"/>
    </xf>
    <xf numFmtId="42" fontId="4" fillId="0" borderId="15" xfId="0" applyNumberFormat="1" applyFont="1" applyFill="1" applyBorder="1" applyAlignment="1">
      <alignment horizontal="right" vertical="center" wrapText="1"/>
    </xf>
    <xf numFmtId="0" fontId="2" fillId="0" borderId="16" xfId="0" applyFont="1" applyFill="1" applyBorder="1" applyAlignment="1">
      <alignment/>
    </xf>
    <xf numFmtId="0" fontId="2" fillId="0" borderId="17" xfId="0" applyFont="1" applyFill="1" applyBorder="1" applyAlignment="1">
      <alignment/>
    </xf>
    <xf numFmtId="42" fontId="2" fillId="0" borderId="10" xfId="0" applyNumberFormat="1" applyFont="1" applyFill="1" applyBorder="1" applyAlignment="1">
      <alignment horizontal="center"/>
    </xf>
    <xf numFmtId="42" fontId="2" fillId="0" borderId="11" xfId="0" applyNumberFormat="1" applyFont="1" applyFill="1" applyBorder="1" applyAlignment="1">
      <alignment horizontal="center"/>
    </xf>
    <xf numFmtId="42" fontId="6" fillId="0" borderId="1" xfId="0" applyNumberFormat="1" applyFont="1" applyFill="1" applyBorder="1" applyAlignment="1">
      <alignment horizontal="center" vertical="center" wrapText="1"/>
    </xf>
    <xf numFmtId="42" fontId="6" fillId="0" borderId="9" xfId="0" applyNumberFormat="1" applyFont="1" applyFill="1" applyBorder="1" applyAlignment="1">
      <alignment horizontal="center" vertical="center" wrapText="1"/>
    </xf>
    <xf numFmtId="42" fontId="3" fillId="0" borderId="1" xfId="0" applyNumberFormat="1" applyFont="1" applyFill="1" applyBorder="1" applyAlignment="1">
      <alignment horizontal="center" vertical="center" wrapText="1"/>
    </xf>
    <xf numFmtId="42" fontId="3" fillId="0" borderId="9" xfId="0" applyNumberFormat="1" applyFont="1" applyFill="1" applyBorder="1" applyAlignment="1">
      <alignment horizontal="center" vertical="center"/>
    </xf>
    <xf numFmtId="42" fontId="6" fillId="0" borderId="1" xfId="0" applyNumberFormat="1" applyFont="1" applyFill="1" applyBorder="1" applyAlignment="1">
      <alignment horizontal="right" vertical="center" wrapText="1" shrinkToFit="1"/>
    </xf>
    <xf numFmtId="42" fontId="3" fillId="0" borderId="9" xfId="0" applyNumberFormat="1" applyFont="1" applyFill="1" applyBorder="1" applyAlignment="1">
      <alignment horizontal="right" vertical="center" wrapText="1" shrinkToFit="1"/>
    </xf>
    <xf numFmtId="42" fontId="2" fillId="0" borderId="10" xfId="0" applyNumberFormat="1" applyFont="1" applyFill="1" applyBorder="1" applyAlignment="1">
      <alignment horizontal="right"/>
    </xf>
    <xf numFmtId="42" fontId="2" fillId="0" borderId="11" xfId="0" applyNumberFormat="1" applyFont="1" applyFill="1" applyBorder="1" applyAlignment="1">
      <alignment horizontal="right"/>
    </xf>
    <xf numFmtId="42" fontId="6" fillId="0" borderId="9" xfId="0" applyNumberFormat="1" applyFont="1" applyFill="1" applyBorder="1" applyAlignment="1">
      <alignment horizontal="right" vertical="center" wrapText="1" shrinkToFit="1"/>
    </xf>
    <xf numFmtId="42" fontId="6" fillId="0" borderId="9" xfId="0" applyNumberFormat="1" applyFont="1" applyFill="1" applyBorder="1" applyAlignment="1">
      <alignment horizontal="right" vertical="center" wrapText="1"/>
    </xf>
    <xf numFmtId="42" fontId="6" fillId="0" borderId="18" xfId="0" applyNumberFormat="1" applyFont="1" applyFill="1" applyBorder="1" applyAlignment="1">
      <alignment horizontal="right" vertical="center" wrapText="1"/>
    </xf>
    <xf numFmtId="42" fontId="8" fillId="0" borderId="11" xfId="0" applyNumberFormat="1" applyFont="1" applyBorder="1" applyAlignment="1">
      <alignment horizontal="right" vertical="center"/>
    </xf>
    <xf numFmtId="0" fontId="2" fillId="0" borderId="0" xfId="0" applyFont="1" applyFill="1" applyAlignment="1">
      <alignment/>
    </xf>
    <xf numFmtId="0" fontId="1" fillId="0" borderId="0" xfId="0" applyFont="1" applyFill="1" applyAlignment="1">
      <alignment/>
    </xf>
    <xf numFmtId="0" fontId="0" fillId="0" borderId="0" xfId="0" applyFont="1" applyAlignment="1">
      <alignment/>
    </xf>
    <xf numFmtId="0" fontId="2" fillId="0" borderId="0" xfId="0" applyFont="1" applyFill="1" applyBorder="1" applyAlignment="1">
      <alignment horizontal="center" vertical="center" wrapText="1"/>
    </xf>
    <xf numFmtId="0" fontId="5" fillId="0" borderId="0" xfId="0" applyFont="1" applyFill="1" applyAlignment="1">
      <alignment wrapText="1" shrinkToFit="1"/>
    </xf>
    <xf numFmtId="0" fontId="5" fillId="0" borderId="0" xfId="0" applyFont="1" applyFill="1" applyAlignment="1">
      <alignment horizontal="left" wrapText="1" shrinkToFit="1"/>
    </xf>
    <xf numFmtId="0" fontId="0" fillId="0" borderId="0" xfId="0" applyFont="1" applyFill="1" applyAlignment="1">
      <alignment horizontal="left" shrinkToFit="1"/>
    </xf>
    <xf numFmtId="0" fontId="0" fillId="0" borderId="0" xfId="0" applyFont="1" applyFill="1" applyAlignment="1">
      <alignment shrinkToFit="1"/>
    </xf>
    <xf numFmtId="0" fontId="0" fillId="0" borderId="0" xfId="0" applyFont="1" applyFill="1" applyAlignment="1">
      <alignment/>
    </xf>
    <xf numFmtId="0" fontId="4" fillId="0" borderId="0" xfId="0" applyFont="1" applyFill="1" applyAlignment="1">
      <alignment/>
    </xf>
    <xf numFmtId="3" fontId="0" fillId="0" borderId="0" xfId="0" applyNumberFormat="1" applyFont="1" applyAlignment="1">
      <alignment/>
    </xf>
    <xf numFmtId="0" fontId="2" fillId="0" borderId="0" xfId="0" applyFont="1" applyFill="1" applyAlignment="1">
      <alignment vertical="center" wrapText="1"/>
    </xf>
    <xf numFmtId="0" fontId="1" fillId="0" borderId="0" xfId="0" applyFont="1" applyFill="1" applyBorder="1" applyAlignment="1">
      <alignment vertical="center"/>
    </xf>
    <xf numFmtId="0" fontId="1" fillId="0" borderId="0" xfId="0" applyFont="1" applyFill="1" applyAlignment="1">
      <alignment vertical="center"/>
    </xf>
    <xf numFmtId="0" fontId="0" fillId="0" borderId="0" xfId="0" applyFont="1" applyFill="1" applyAlignment="1">
      <alignment vertical="center"/>
    </xf>
    <xf numFmtId="3" fontId="0" fillId="0" borderId="0" xfId="0" applyNumberFormat="1" applyFont="1" applyAlignment="1">
      <alignment vertical="center"/>
    </xf>
    <xf numFmtId="1" fontId="0" fillId="0" borderId="0" xfId="0" applyNumberFormat="1" applyFont="1" applyAlignment="1">
      <alignment/>
    </xf>
    <xf numFmtId="0" fontId="2" fillId="0" borderId="19" xfId="0" applyFont="1" applyFill="1" applyBorder="1" applyAlignment="1">
      <alignment horizontal="center" vertical="center" wrapText="1"/>
    </xf>
    <xf numFmtId="1" fontId="4" fillId="0" borderId="8" xfId="0" applyNumberFormat="1" applyFont="1" applyFill="1" applyBorder="1" applyAlignment="1">
      <alignment horizontal="center" vertical="center" wrapText="1"/>
    </xf>
    <xf numFmtId="42" fontId="0" fillId="0" borderId="9" xfId="0" applyNumberFormat="1" applyFont="1" applyFill="1" applyBorder="1" applyAlignment="1">
      <alignment horizontal="right" vertical="center" wrapText="1"/>
    </xf>
    <xf numFmtId="0" fontId="0" fillId="0" borderId="0" xfId="0" applyFont="1" applyBorder="1" applyAlignment="1">
      <alignment/>
    </xf>
    <xf numFmtId="0" fontId="0" fillId="0" borderId="0" xfId="0" applyFont="1" applyAlignment="1">
      <alignment horizontal="center" vertical="center"/>
    </xf>
    <xf numFmtId="42" fontId="0" fillId="0" borderId="0" xfId="0" applyNumberFormat="1" applyFont="1" applyAlignment="1">
      <alignment horizontal="right" vertical="center"/>
    </xf>
    <xf numFmtId="1" fontId="0" fillId="0" borderId="0" xfId="0" applyNumberFormat="1" applyFont="1" applyAlignment="1">
      <alignment horizontal="right" vertical="center"/>
    </xf>
    <xf numFmtId="1" fontId="0" fillId="0" borderId="0" xfId="0" applyNumberFormat="1" applyFont="1" applyAlignment="1">
      <alignment horizontal="right"/>
    </xf>
    <xf numFmtId="0" fontId="2" fillId="0" borderId="0" xfId="0" applyFont="1" applyFill="1" applyAlignment="1">
      <alignment horizontal="left"/>
    </xf>
    <xf numFmtId="0" fontId="12" fillId="0" borderId="0" xfId="0" applyFont="1" applyFill="1" applyAlignment="1">
      <alignment horizontal="left"/>
    </xf>
    <xf numFmtId="0" fontId="2"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13" fillId="0" borderId="0" xfId="0" applyFont="1" applyFill="1" applyBorder="1" applyAlignment="1">
      <alignment horizontal="left" wrapText="1"/>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20" xfId="0" applyFont="1" applyBorder="1" applyAlignment="1">
      <alignment horizontal="left" vertical="center"/>
    </xf>
    <xf numFmtId="0" fontId="2" fillId="0" borderId="0" xfId="0" applyFont="1" applyFill="1" applyAlignment="1">
      <alignment horizontal="left"/>
    </xf>
    <xf numFmtId="0" fontId="11" fillId="0" borderId="0" xfId="0" applyFont="1" applyAlignment="1">
      <alignment horizontal="left"/>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0" fillId="0" borderId="0" xfId="0" applyFont="1" applyFill="1" applyAlignment="1">
      <alignment horizontal="center" vertical="center" shrinkToFit="1"/>
    </xf>
    <xf numFmtId="42" fontId="3" fillId="0" borderId="9" xfId="0" applyNumberFormat="1" applyFont="1" applyFill="1" applyBorder="1" applyAlignment="1">
      <alignment horizontal="center" vertical="center" wrapText="1" shrinkToFit="1"/>
    </xf>
    <xf numFmtId="0" fontId="7" fillId="0" borderId="0" xfId="0" applyFont="1" applyFill="1" applyBorder="1" applyAlignment="1">
      <alignment horizontal="center" vertical="center" wrapText="1" shrinkToFit="1"/>
    </xf>
    <xf numFmtId="0" fontId="2" fillId="0" borderId="0" xfId="0" applyFont="1" applyFill="1" applyAlignment="1">
      <alignment horizontal="center" vertical="center"/>
    </xf>
    <xf numFmtId="42" fontId="6" fillId="0" borderId="1" xfId="0" applyNumberFormat="1" applyFont="1" applyFill="1" applyBorder="1" applyAlignment="1">
      <alignment horizontal="right" vertical="center" wrapText="1"/>
    </xf>
    <xf numFmtId="42" fontId="6" fillId="0" borderId="1" xfId="0" applyNumberFormat="1" applyFont="1" applyFill="1" applyBorder="1" applyAlignment="1">
      <alignment horizontal="right" vertical="center" wrapText="1" shrinkToFit="1"/>
    </xf>
    <xf numFmtId="42" fontId="6" fillId="0" borderId="21" xfId="0" applyNumberFormat="1" applyFont="1" applyFill="1" applyBorder="1" applyAlignment="1">
      <alignment horizontal="right" vertical="center" wrapText="1"/>
    </xf>
    <xf numFmtId="42" fontId="8" fillId="0" borderId="10" xfId="0" applyNumberFormat="1" applyFont="1" applyBorder="1" applyAlignment="1">
      <alignment horizontal="right" vertical="center"/>
    </xf>
    <xf numFmtId="0" fontId="0" fillId="0" borderId="0" xfId="0" applyFont="1" applyAlignment="1">
      <alignment horizontal="right" vertical="center"/>
    </xf>
    <xf numFmtId="0" fontId="6" fillId="0" borderId="21" xfId="0" applyFont="1" applyFill="1" applyBorder="1" applyAlignment="1">
      <alignment horizontal="center" vertical="center" wrapText="1"/>
    </xf>
    <xf numFmtId="0" fontId="5" fillId="0" borderId="0" xfId="0" applyFont="1" applyFill="1" applyAlignment="1">
      <alignment horizontal="left" wrapText="1" shrinkToFit="1"/>
    </xf>
    <xf numFmtId="0" fontId="2" fillId="0" borderId="0" xfId="0" applyFont="1" applyFill="1" applyAlignment="1">
      <alignment horizontal="left" wrapText="1"/>
    </xf>
    <xf numFmtId="42" fontId="3" fillId="0" borderId="9" xfId="0" applyNumberFormat="1" applyFont="1" applyFill="1" applyBorder="1" applyAlignment="1">
      <alignment horizontal="center" vertical="center" wrapText="1"/>
    </xf>
    <xf numFmtId="42" fontId="4" fillId="0" borderId="10" xfId="0" applyNumberFormat="1" applyFont="1" applyFill="1" applyBorder="1" applyAlignment="1">
      <alignment horizontal="center"/>
    </xf>
    <xf numFmtId="42" fontId="3" fillId="0" borderId="9" xfId="0" applyNumberFormat="1" applyFont="1" applyFill="1" applyBorder="1" applyAlignment="1">
      <alignment horizontal="center" vertical="center" wrapText="1"/>
    </xf>
    <xf numFmtId="42" fontId="3" fillId="0" borderId="1" xfId="0" applyNumberFormat="1" applyFont="1" applyBorder="1" applyAlignment="1">
      <alignment horizontal="center" vertical="center" wrapText="1"/>
    </xf>
    <xf numFmtId="42" fontId="3" fillId="0" borderId="9" xfId="0" applyNumberFormat="1" applyFont="1" applyBorder="1" applyAlignment="1">
      <alignment horizontal="center" vertical="center" wrapText="1"/>
    </xf>
    <xf numFmtId="42" fontId="10" fillId="0" borderId="10" xfId="0" applyNumberFormat="1" applyFont="1" applyBorder="1" applyAlignment="1">
      <alignment horizontal="center"/>
    </xf>
    <xf numFmtId="42" fontId="10" fillId="0" borderId="11" xfId="0" applyNumberFormat="1" applyFont="1" applyBorder="1" applyAlignment="1">
      <alignment horizontal="center"/>
    </xf>
    <xf numFmtId="42" fontId="3" fillId="0" borderId="9" xfId="0" applyNumberFormat="1" applyFont="1" applyBorder="1" applyAlignment="1">
      <alignment horizontal="center" vertical="center" wrapText="1"/>
    </xf>
    <xf numFmtId="42" fontId="3" fillId="0" borderId="1" xfId="0" applyNumberFormat="1" applyFont="1" applyFill="1" applyBorder="1" applyAlignment="1">
      <alignment horizontal="center" vertical="center" wrapText="1" shrinkToFit="1"/>
    </xf>
    <xf numFmtId="42" fontId="4" fillId="0" borderId="10" xfId="0" applyNumberFormat="1" applyFont="1" applyFill="1" applyBorder="1" applyAlignment="1">
      <alignment wrapText="1" shrinkToFit="1"/>
    </xf>
    <xf numFmtId="42" fontId="4" fillId="0" borderId="11" xfId="0" applyNumberFormat="1" applyFont="1" applyFill="1" applyBorder="1" applyAlignment="1">
      <alignment wrapText="1" shrinkToFit="1"/>
    </xf>
    <xf numFmtId="42" fontId="4" fillId="0" borderId="10" xfId="0" applyNumberFormat="1" applyFont="1" applyFill="1" applyBorder="1" applyAlignment="1">
      <alignment horizontal="center" wrapText="1"/>
    </xf>
    <xf numFmtId="42" fontId="4" fillId="0" borderId="11" xfId="0" applyNumberFormat="1" applyFont="1" applyFill="1" applyBorder="1" applyAlignment="1">
      <alignment horizontal="center"/>
    </xf>
    <xf numFmtId="0" fontId="10" fillId="0" borderId="16" xfId="0" applyFont="1" applyBorder="1" applyAlignment="1">
      <alignment/>
    </xf>
    <xf numFmtId="0" fontId="10" fillId="0" borderId="17" xfId="0" applyFont="1" applyBorder="1" applyAlignment="1">
      <alignment/>
    </xf>
    <xf numFmtId="0" fontId="2" fillId="0" borderId="0" xfId="0" applyFont="1" applyFill="1" applyAlignment="1">
      <alignment vertical="top"/>
    </xf>
    <xf numFmtId="0" fontId="2" fillId="0" borderId="0" xfId="0" applyFont="1" applyFill="1" applyAlignment="1">
      <alignment vertical="top" wrapText="1"/>
    </xf>
    <xf numFmtId="0" fontId="2" fillId="0" borderId="0" xfId="0" applyFont="1" applyFill="1" applyAlignment="1">
      <alignment horizontal="left" wrapText="1" shrinkToFit="1"/>
    </xf>
    <xf numFmtId="0" fontId="2" fillId="0" borderId="0" xfId="0" applyFont="1" applyFill="1" applyAlignment="1">
      <alignment horizontal="left" wrapText="1" shrinkToFit="1"/>
    </xf>
    <xf numFmtId="0" fontId="2" fillId="0" borderId="0" xfId="0" applyFont="1" applyFill="1" applyAlignment="1">
      <alignment horizontal="left" vertical="top" wrapText="1" shrinkToFit="1"/>
    </xf>
    <xf numFmtId="0" fontId="2" fillId="0" borderId="0" xfId="0" applyFont="1" applyFill="1" applyBorder="1" applyAlignment="1">
      <alignment horizontal="left" wrapText="1"/>
    </xf>
    <xf numFmtId="0" fontId="2" fillId="0" borderId="0" xfId="0" applyFont="1" applyFill="1" applyAlignment="1">
      <alignment vertical="top"/>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2" fillId="0" borderId="0" xfId="0" applyFont="1" applyFill="1" applyAlignment="1">
      <alignment horizontal="center" vertical="center" wrapText="1" shrinkToFit="1"/>
    </xf>
    <xf numFmtId="0" fontId="4" fillId="0" borderId="16" xfId="0" applyFont="1" applyFill="1" applyBorder="1" applyAlignment="1">
      <alignment horizontal="center" vertical="center" wrapText="1" shrinkToFit="1"/>
    </xf>
    <xf numFmtId="0" fontId="4" fillId="0" borderId="17" xfId="0" applyFont="1" applyFill="1" applyBorder="1" applyAlignment="1">
      <alignment horizontal="center" vertical="center" wrapText="1" shrinkToFit="1"/>
    </xf>
    <xf numFmtId="0" fontId="9" fillId="0" borderId="0" xfId="0" applyFont="1" applyFill="1" applyAlignment="1">
      <alignment horizontal="center" vertical="center" shrinkToFi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9" fillId="0" borderId="0" xfId="0" applyFont="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wrapText="1" shrinkToFit="1"/>
    </xf>
    <xf numFmtId="0" fontId="12" fillId="0" borderId="0" xfId="0" applyFont="1" applyFill="1" applyAlignment="1">
      <alignment horizontal="left" vertical="center"/>
    </xf>
    <xf numFmtId="0" fontId="2" fillId="0" borderId="0" xfId="0" applyFont="1" applyFill="1" applyAlignment="1">
      <alignment horizontal="lef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2"/>
  </sheetPr>
  <dimension ref="A1:H201"/>
  <sheetViews>
    <sheetView tabSelected="1" workbookViewId="0" topLeftCell="A130">
      <selection activeCell="C9" sqref="C9"/>
    </sheetView>
  </sheetViews>
  <sheetFormatPr defaultColWidth="9.140625" defaultRowHeight="12.75"/>
  <cols>
    <col min="1" max="1" width="9.140625" style="160" customWidth="1"/>
    <col min="2" max="3" width="25.7109375" style="160" customWidth="1"/>
    <col min="4" max="4" width="40.7109375" style="160" customWidth="1"/>
    <col min="5" max="5" width="22.8515625" style="27" customWidth="1"/>
    <col min="6" max="7" width="15.421875" style="26" bestFit="1" customWidth="1"/>
    <col min="8" max="8" width="13.28125" style="26" bestFit="1" customWidth="1"/>
    <col min="9" max="16384" width="9.140625" style="26" customWidth="1"/>
  </cols>
  <sheetData>
    <row r="1" spans="1:8" s="76" customFormat="1" ht="12.75">
      <c r="A1" s="164" t="s">
        <v>923</v>
      </c>
      <c r="B1" s="164"/>
      <c r="C1" s="164"/>
      <c r="D1" s="164"/>
      <c r="E1" s="164"/>
      <c r="F1" s="164"/>
      <c r="G1" s="164"/>
      <c r="H1" s="75"/>
    </row>
    <row r="2" spans="1:8" s="76" customFormat="1" ht="12.75">
      <c r="A2" s="112"/>
      <c r="B2" s="112"/>
      <c r="C2" s="112"/>
      <c r="D2" s="112"/>
      <c r="E2" s="145"/>
      <c r="F2" s="75"/>
      <c r="G2" s="75"/>
      <c r="H2" s="75"/>
    </row>
    <row r="3" spans="1:8" s="76" customFormat="1" ht="12.75">
      <c r="A3" s="163" t="s">
        <v>711</v>
      </c>
      <c r="B3" s="163"/>
      <c r="C3" s="163"/>
      <c r="D3" s="163"/>
      <c r="E3" s="163"/>
      <c r="F3" s="163"/>
      <c r="G3" s="163"/>
      <c r="H3" s="75"/>
    </row>
    <row r="4" spans="1:8" s="76" customFormat="1" ht="12.75">
      <c r="A4" s="112"/>
      <c r="B4" s="112"/>
      <c r="C4" s="112"/>
      <c r="D4" s="112"/>
      <c r="E4" s="145"/>
      <c r="F4" s="75"/>
      <c r="G4" s="75"/>
      <c r="H4" s="75"/>
    </row>
    <row r="5" spans="1:8" s="76" customFormat="1" ht="12.75">
      <c r="A5" s="129" t="s">
        <v>553</v>
      </c>
      <c r="B5" s="129"/>
      <c r="C5" s="129"/>
      <c r="D5" s="129"/>
      <c r="E5" s="129"/>
      <c r="F5" s="129"/>
      <c r="G5" s="129"/>
      <c r="H5" s="2"/>
    </row>
    <row r="6" spans="1:8" s="1" customFormat="1" ht="13.5" thickBot="1">
      <c r="A6" s="113"/>
      <c r="B6" s="113"/>
      <c r="C6" s="113"/>
      <c r="D6" s="113"/>
      <c r="E6" s="146"/>
      <c r="F6" s="2"/>
      <c r="G6" s="2"/>
      <c r="H6" s="2"/>
    </row>
    <row r="7" spans="1:7" s="48" customFormat="1" ht="25.5">
      <c r="A7" s="46" t="s">
        <v>800</v>
      </c>
      <c r="B7" s="46" t="s">
        <v>925</v>
      </c>
      <c r="C7" s="46" t="s">
        <v>926</v>
      </c>
      <c r="D7" s="46" t="s">
        <v>927</v>
      </c>
      <c r="E7" s="46" t="s">
        <v>804</v>
      </c>
      <c r="F7" s="46" t="s">
        <v>805</v>
      </c>
      <c r="G7" s="47" t="s">
        <v>806</v>
      </c>
    </row>
    <row r="8" spans="1:7" s="1" customFormat="1" ht="76.5">
      <c r="A8" s="16">
        <v>1008</v>
      </c>
      <c r="B8" s="16" t="s">
        <v>2</v>
      </c>
      <c r="C8" s="16" t="s">
        <v>949</v>
      </c>
      <c r="D8" s="16" t="s">
        <v>950</v>
      </c>
      <c r="E8" s="65">
        <v>190000</v>
      </c>
      <c r="F8" s="65">
        <v>175000</v>
      </c>
      <c r="G8" s="66">
        <v>90000</v>
      </c>
    </row>
    <row r="9" spans="1:7" s="1" customFormat="1" ht="127.5">
      <c r="A9" s="16">
        <v>1009</v>
      </c>
      <c r="B9" s="16" t="s">
        <v>3</v>
      </c>
      <c r="C9" s="16" t="s">
        <v>952</v>
      </c>
      <c r="D9" s="16" t="s">
        <v>953</v>
      </c>
      <c r="E9" s="65">
        <v>100000</v>
      </c>
      <c r="F9" s="65">
        <v>90000</v>
      </c>
      <c r="G9" s="66">
        <v>45000</v>
      </c>
    </row>
    <row r="10" spans="1:7" s="1" customFormat="1" ht="89.25">
      <c r="A10" s="16">
        <v>1010</v>
      </c>
      <c r="B10" s="16" t="s">
        <v>954</v>
      </c>
      <c r="C10" s="16" t="s">
        <v>955</v>
      </c>
      <c r="D10" s="16" t="s">
        <v>956</v>
      </c>
      <c r="E10" s="65">
        <v>30000</v>
      </c>
      <c r="F10" s="65">
        <v>25000</v>
      </c>
      <c r="G10" s="66">
        <v>20000</v>
      </c>
    </row>
    <row r="11" spans="1:7" s="5" customFormat="1" ht="13.5" thickBot="1">
      <c r="A11" s="152" t="s">
        <v>710</v>
      </c>
      <c r="B11" s="153"/>
      <c r="C11" s="153"/>
      <c r="D11" s="153"/>
      <c r="E11" s="141">
        <f>SUM(E8:E10)</f>
        <v>320000</v>
      </c>
      <c r="F11" s="141">
        <f>SUM(F8:F10)</f>
        <v>290000</v>
      </c>
      <c r="G11" s="142">
        <f>SUM(G8:G10)</f>
        <v>155000</v>
      </c>
    </row>
    <row r="12" spans="1:7" s="1" customFormat="1" ht="12.75">
      <c r="A12" s="114"/>
      <c r="B12" s="114"/>
      <c r="C12" s="114"/>
      <c r="D12" s="114"/>
      <c r="E12" s="19"/>
      <c r="G12" s="6"/>
    </row>
    <row r="13" spans="1:8" s="28" customFormat="1" ht="12.75">
      <c r="A13" s="147" t="s">
        <v>565</v>
      </c>
      <c r="B13" s="147"/>
      <c r="C13" s="147"/>
      <c r="D13" s="147"/>
      <c r="E13" s="147"/>
      <c r="F13" s="147"/>
      <c r="G13" s="147"/>
      <c r="H13" s="162"/>
    </row>
    <row r="14" spans="1:8" s="28" customFormat="1" ht="13.5" thickBot="1">
      <c r="A14" s="154"/>
      <c r="B14" s="154"/>
      <c r="C14" s="154"/>
      <c r="D14" s="154"/>
      <c r="E14" s="149"/>
      <c r="F14" s="148"/>
      <c r="G14" s="148"/>
      <c r="H14" s="148"/>
    </row>
    <row r="15" spans="1:7" s="48" customFormat="1" ht="25.5">
      <c r="A15" s="46" t="s">
        <v>800</v>
      </c>
      <c r="B15" s="46" t="s">
        <v>925</v>
      </c>
      <c r="C15" s="46" t="s">
        <v>926</v>
      </c>
      <c r="D15" s="46" t="s">
        <v>927</v>
      </c>
      <c r="E15" s="46" t="s">
        <v>804</v>
      </c>
      <c r="F15" s="46" t="s">
        <v>805</v>
      </c>
      <c r="G15" s="47" t="s">
        <v>806</v>
      </c>
    </row>
    <row r="16" spans="1:7" ht="89.25">
      <c r="A16" s="29">
        <v>2001</v>
      </c>
      <c r="B16" s="29" t="s">
        <v>554</v>
      </c>
      <c r="C16" s="29" t="s">
        <v>746</v>
      </c>
      <c r="D16" s="29" t="s">
        <v>747</v>
      </c>
      <c r="E16" s="138">
        <v>44300</v>
      </c>
      <c r="F16" s="138">
        <v>44300</v>
      </c>
      <c r="G16" s="119">
        <v>20000</v>
      </c>
    </row>
    <row r="17" spans="1:7" s="30" customFormat="1" ht="140.25">
      <c r="A17" s="29">
        <v>2002</v>
      </c>
      <c r="B17" s="29" t="s">
        <v>748</v>
      </c>
      <c r="C17" s="29" t="s">
        <v>749</v>
      </c>
      <c r="D17" s="29" t="s">
        <v>750</v>
      </c>
      <c r="E17" s="138">
        <v>472330</v>
      </c>
      <c r="F17" s="138">
        <v>365900</v>
      </c>
      <c r="G17" s="119">
        <v>150000</v>
      </c>
    </row>
    <row r="18" spans="1:7" s="30" customFormat="1" ht="76.5">
      <c r="A18" s="29">
        <v>2003</v>
      </c>
      <c r="B18" s="29" t="s">
        <v>751</v>
      </c>
      <c r="C18" s="29" t="s">
        <v>752</v>
      </c>
      <c r="D18" s="29" t="s">
        <v>753</v>
      </c>
      <c r="E18" s="138">
        <v>115000</v>
      </c>
      <c r="F18" s="138">
        <v>71000</v>
      </c>
      <c r="G18" s="119">
        <v>35000</v>
      </c>
    </row>
    <row r="19" spans="1:7" s="30" customFormat="1" ht="63.75">
      <c r="A19" s="29">
        <v>2004</v>
      </c>
      <c r="B19" s="29" t="s">
        <v>754</v>
      </c>
      <c r="C19" s="29" t="s">
        <v>755</v>
      </c>
      <c r="D19" s="29" t="s">
        <v>756</v>
      </c>
      <c r="E19" s="138">
        <v>78800</v>
      </c>
      <c r="F19" s="138">
        <v>53300</v>
      </c>
      <c r="G19" s="119">
        <v>25000</v>
      </c>
    </row>
    <row r="20" spans="1:7" s="30" customFormat="1" ht="63.75">
      <c r="A20" s="29">
        <v>2005</v>
      </c>
      <c r="B20" s="29" t="s">
        <v>757</v>
      </c>
      <c r="C20" s="29" t="s">
        <v>758</v>
      </c>
      <c r="D20" s="29" t="s">
        <v>759</v>
      </c>
      <c r="E20" s="138">
        <v>452850</v>
      </c>
      <c r="F20" s="138">
        <v>452800</v>
      </c>
      <c r="G20" s="119">
        <v>150000</v>
      </c>
    </row>
    <row r="21" spans="1:7" s="30" customFormat="1" ht="63.75">
      <c r="A21" s="29">
        <v>2006</v>
      </c>
      <c r="B21" s="29" t="s">
        <v>928</v>
      </c>
      <c r="C21" s="29" t="s">
        <v>766</v>
      </c>
      <c r="D21" s="29" t="s">
        <v>760</v>
      </c>
      <c r="E21" s="138">
        <v>223810</v>
      </c>
      <c r="F21" s="138">
        <v>55700</v>
      </c>
      <c r="G21" s="119">
        <v>25000</v>
      </c>
    </row>
    <row r="22" spans="1:7" s="30" customFormat="1" ht="76.5">
      <c r="A22" s="29">
        <v>2007</v>
      </c>
      <c r="B22" s="29" t="s">
        <v>761</v>
      </c>
      <c r="C22" s="29" t="s">
        <v>766</v>
      </c>
      <c r="D22" s="29" t="s">
        <v>762</v>
      </c>
      <c r="E22" s="138">
        <v>194200</v>
      </c>
      <c r="F22" s="138">
        <v>194200</v>
      </c>
      <c r="G22" s="119">
        <v>90000</v>
      </c>
    </row>
    <row r="23" spans="1:7" s="30" customFormat="1" ht="89.25">
      <c r="A23" s="29">
        <v>2008</v>
      </c>
      <c r="B23" s="29" t="s">
        <v>763</v>
      </c>
      <c r="C23" s="29" t="s">
        <v>758</v>
      </c>
      <c r="D23" s="29" t="s">
        <v>764</v>
      </c>
      <c r="E23" s="138">
        <v>127600</v>
      </c>
      <c r="F23" s="138">
        <v>127600</v>
      </c>
      <c r="G23" s="119">
        <v>60000</v>
      </c>
    </row>
    <row r="24" spans="1:7" s="30" customFormat="1" ht="63.75">
      <c r="A24" s="29">
        <v>2009</v>
      </c>
      <c r="B24" s="29" t="s">
        <v>765</v>
      </c>
      <c r="C24" s="29" t="s">
        <v>766</v>
      </c>
      <c r="D24" s="29" t="s">
        <v>767</v>
      </c>
      <c r="E24" s="138">
        <v>63030</v>
      </c>
      <c r="F24" s="138">
        <v>60200</v>
      </c>
      <c r="G24" s="119">
        <v>30000</v>
      </c>
    </row>
    <row r="25" spans="1:7" s="30" customFormat="1" ht="127.5">
      <c r="A25" s="29">
        <v>2010</v>
      </c>
      <c r="B25" s="29" t="s">
        <v>768</v>
      </c>
      <c r="C25" s="29" t="s">
        <v>766</v>
      </c>
      <c r="D25" s="29" t="s">
        <v>769</v>
      </c>
      <c r="E25" s="138">
        <v>169100</v>
      </c>
      <c r="F25" s="138">
        <v>56100</v>
      </c>
      <c r="G25" s="119">
        <v>25000</v>
      </c>
    </row>
    <row r="26" spans="1:7" s="30" customFormat="1" ht="102">
      <c r="A26" s="29">
        <v>2011</v>
      </c>
      <c r="B26" s="29" t="s">
        <v>770</v>
      </c>
      <c r="C26" s="29" t="s">
        <v>766</v>
      </c>
      <c r="D26" s="29" t="s">
        <v>771</v>
      </c>
      <c r="E26" s="138">
        <v>124000</v>
      </c>
      <c r="F26" s="138">
        <v>124000</v>
      </c>
      <c r="G26" s="119">
        <v>60000</v>
      </c>
    </row>
    <row r="27" spans="1:7" s="30" customFormat="1" ht="38.25">
      <c r="A27" s="29">
        <v>2012</v>
      </c>
      <c r="B27" s="29" t="s">
        <v>772</v>
      </c>
      <c r="C27" s="29" t="s">
        <v>766</v>
      </c>
      <c r="D27" s="29" t="s">
        <v>773</v>
      </c>
      <c r="E27" s="138">
        <v>259000</v>
      </c>
      <c r="F27" s="138">
        <v>164000</v>
      </c>
      <c r="G27" s="119">
        <v>80000</v>
      </c>
    </row>
    <row r="28" spans="1:7" s="30" customFormat="1" ht="51">
      <c r="A28" s="29">
        <v>2013</v>
      </c>
      <c r="B28" s="29" t="s">
        <v>774</v>
      </c>
      <c r="C28" s="29" t="s">
        <v>766</v>
      </c>
      <c r="D28" s="29" t="s">
        <v>775</v>
      </c>
      <c r="E28" s="138">
        <v>251960</v>
      </c>
      <c r="F28" s="138">
        <v>241500</v>
      </c>
      <c r="G28" s="119">
        <v>120000</v>
      </c>
    </row>
    <row r="29" spans="1:7" s="30" customFormat="1" ht="25.5">
      <c r="A29" s="29">
        <v>2014</v>
      </c>
      <c r="B29" s="29" t="s">
        <v>776</v>
      </c>
      <c r="C29" s="29" t="s">
        <v>758</v>
      </c>
      <c r="D29" s="29" t="s">
        <v>777</v>
      </c>
      <c r="E29" s="138">
        <v>26900</v>
      </c>
      <c r="F29" s="138">
        <v>17900</v>
      </c>
      <c r="G29" s="119">
        <v>9000</v>
      </c>
    </row>
    <row r="30" spans="1:7" s="30" customFormat="1" ht="140.25">
      <c r="A30" s="29">
        <v>2018</v>
      </c>
      <c r="B30" s="29" t="s">
        <v>783</v>
      </c>
      <c r="C30" s="29" t="s">
        <v>293</v>
      </c>
      <c r="D30" s="29" t="s">
        <v>808</v>
      </c>
      <c r="E30" s="138">
        <v>150000</v>
      </c>
      <c r="F30" s="138">
        <v>60000</v>
      </c>
      <c r="G30" s="119">
        <v>50000</v>
      </c>
    </row>
    <row r="31" spans="1:7" s="30" customFormat="1" ht="102">
      <c r="A31" s="29">
        <v>2020</v>
      </c>
      <c r="B31" s="29" t="s">
        <v>809</v>
      </c>
      <c r="C31" s="29" t="s">
        <v>812</v>
      </c>
      <c r="D31" s="29" t="s">
        <v>813</v>
      </c>
      <c r="E31" s="138">
        <v>92000</v>
      </c>
      <c r="F31" s="138">
        <v>55000</v>
      </c>
      <c r="G31" s="119">
        <v>25000</v>
      </c>
    </row>
    <row r="32" spans="1:7" s="30" customFormat="1" ht="114.75">
      <c r="A32" s="29">
        <v>2022</v>
      </c>
      <c r="B32" s="29" t="s">
        <v>814</v>
      </c>
      <c r="C32" s="29" t="s">
        <v>817</v>
      </c>
      <c r="D32" s="29" t="s">
        <v>818</v>
      </c>
      <c r="E32" s="138">
        <v>18000</v>
      </c>
      <c r="F32" s="138">
        <v>15000</v>
      </c>
      <c r="G32" s="119">
        <v>7000</v>
      </c>
    </row>
    <row r="33" spans="1:7" s="30" customFormat="1" ht="89.25">
      <c r="A33" s="29">
        <v>2023</v>
      </c>
      <c r="B33" s="29" t="s">
        <v>814</v>
      </c>
      <c r="C33" s="29" t="s">
        <v>819</v>
      </c>
      <c r="D33" s="29" t="s">
        <v>820</v>
      </c>
      <c r="E33" s="138">
        <v>40000</v>
      </c>
      <c r="F33" s="138">
        <v>40000</v>
      </c>
      <c r="G33" s="119">
        <v>40000</v>
      </c>
    </row>
    <row r="34" spans="1:7" s="30" customFormat="1" ht="89.25">
      <c r="A34" s="29">
        <v>2025</v>
      </c>
      <c r="B34" s="29" t="s">
        <v>823</v>
      </c>
      <c r="C34" s="29" t="s">
        <v>824</v>
      </c>
      <c r="D34" s="29" t="s">
        <v>825</v>
      </c>
      <c r="E34" s="138">
        <v>345000</v>
      </c>
      <c r="F34" s="138">
        <v>135000</v>
      </c>
      <c r="G34" s="119">
        <v>100000</v>
      </c>
    </row>
    <row r="35" spans="1:7" s="30" customFormat="1" ht="76.5">
      <c r="A35" s="29">
        <v>2027</v>
      </c>
      <c r="B35" s="29" t="s">
        <v>828</v>
      </c>
      <c r="C35" s="29" t="s">
        <v>829</v>
      </c>
      <c r="D35" s="29" t="s">
        <v>830</v>
      </c>
      <c r="E35" s="138">
        <v>116500</v>
      </c>
      <c r="F35" s="138">
        <v>116500</v>
      </c>
      <c r="G35" s="119">
        <v>90000</v>
      </c>
    </row>
    <row r="36" spans="1:7" s="30" customFormat="1" ht="89.25">
      <c r="A36" s="29">
        <v>2029</v>
      </c>
      <c r="B36" s="29" t="s">
        <v>833</v>
      </c>
      <c r="C36" s="29" t="s">
        <v>834</v>
      </c>
      <c r="D36" s="29" t="s">
        <v>835</v>
      </c>
      <c r="E36" s="138">
        <v>200000</v>
      </c>
      <c r="F36" s="138">
        <v>100000</v>
      </c>
      <c r="G36" s="119">
        <v>50000</v>
      </c>
    </row>
    <row r="37" spans="1:7" s="30" customFormat="1" ht="38.25">
      <c r="A37" s="29">
        <v>2032</v>
      </c>
      <c r="B37" s="29" t="s">
        <v>841</v>
      </c>
      <c r="C37" s="29" t="s">
        <v>842</v>
      </c>
      <c r="D37" s="29" t="s">
        <v>843</v>
      </c>
      <c r="E37" s="138">
        <v>155000</v>
      </c>
      <c r="F37" s="138">
        <v>130000</v>
      </c>
      <c r="G37" s="119">
        <v>60000</v>
      </c>
    </row>
    <row r="38" spans="1:7" s="30" customFormat="1" ht="38.25">
      <c r="A38" s="29">
        <v>2037</v>
      </c>
      <c r="B38" s="29" t="s">
        <v>846</v>
      </c>
      <c r="C38" s="29" t="s">
        <v>880</v>
      </c>
      <c r="D38" s="29" t="s">
        <v>881</v>
      </c>
      <c r="E38" s="138">
        <v>180100</v>
      </c>
      <c r="F38" s="138">
        <v>180100</v>
      </c>
      <c r="G38" s="119">
        <v>25000</v>
      </c>
    </row>
    <row r="39" spans="1:7" s="30" customFormat="1" ht="51">
      <c r="A39" s="29">
        <v>2042</v>
      </c>
      <c r="B39" s="29" t="s">
        <v>890</v>
      </c>
      <c r="C39" s="29" t="s">
        <v>891</v>
      </c>
      <c r="D39" s="29" t="s">
        <v>892</v>
      </c>
      <c r="E39" s="138">
        <v>262000</v>
      </c>
      <c r="F39" s="138">
        <v>235000</v>
      </c>
      <c r="G39" s="119">
        <v>100000</v>
      </c>
    </row>
    <row r="40" spans="1:7" s="30" customFormat="1" ht="76.5">
      <c r="A40" s="29">
        <v>2043</v>
      </c>
      <c r="B40" s="29" t="s">
        <v>893</v>
      </c>
      <c r="C40" s="29" t="s">
        <v>894</v>
      </c>
      <c r="D40" s="29" t="s">
        <v>895</v>
      </c>
      <c r="E40" s="138">
        <v>83000</v>
      </c>
      <c r="F40" s="138">
        <v>71700</v>
      </c>
      <c r="G40" s="119">
        <v>70000</v>
      </c>
    </row>
    <row r="41" spans="1:7" s="30" customFormat="1" ht="38.25">
      <c r="A41" s="29">
        <v>2044</v>
      </c>
      <c r="B41" s="29" t="s">
        <v>940</v>
      </c>
      <c r="C41" s="29" t="s">
        <v>896</v>
      </c>
      <c r="D41" s="29" t="s">
        <v>897</v>
      </c>
      <c r="E41" s="138">
        <v>152900</v>
      </c>
      <c r="F41" s="138">
        <v>152900</v>
      </c>
      <c r="G41" s="119">
        <v>70000</v>
      </c>
    </row>
    <row r="42" spans="1:7" s="30" customFormat="1" ht="89.25">
      <c r="A42" s="29">
        <v>2047</v>
      </c>
      <c r="B42" s="29" t="s">
        <v>943</v>
      </c>
      <c r="C42" s="29" t="s">
        <v>902</v>
      </c>
      <c r="D42" s="29" t="s">
        <v>903</v>
      </c>
      <c r="E42" s="138">
        <v>335400</v>
      </c>
      <c r="F42" s="138">
        <v>270500</v>
      </c>
      <c r="G42" s="119">
        <v>95000</v>
      </c>
    </row>
    <row r="43" spans="1:7" s="30" customFormat="1" ht="63.75">
      <c r="A43" s="29">
        <v>2048</v>
      </c>
      <c r="B43" s="29" t="s">
        <v>904</v>
      </c>
      <c r="C43" s="29" t="s">
        <v>905</v>
      </c>
      <c r="D43" s="29" t="s">
        <v>906</v>
      </c>
      <c r="E43" s="138">
        <v>30500</v>
      </c>
      <c r="F43" s="138">
        <v>28500</v>
      </c>
      <c r="G43" s="119">
        <v>15000</v>
      </c>
    </row>
    <row r="44" spans="1:7" s="31" customFormat="1" ht="13.5" thickBot="1">
      <c r="A44" s="155" t="s">
        <v>710</v>
      </c>
      <c r="B44" s="156"/>
      <c r="C44" s="156"/>
      <c r="D44" s="156"/>
      <c r="E44" s="139">
        <f>SUM(E16:E43)</f>
        <v>4763280</v>
      </c>
      <c r="F44" s="139">
        <f>SUM(F16:F43)</f>
        <v>3618700</v>
      </c>
      <c r="G44" s="140">
        <f>SUM(G16:G43)</f>
        <v>1676000</v>
      </c>
    </row>
    <row r="45" spans="1:8" s="30" customFormat="1" ht="12.75">
      <c r="A45" s="157"/>
      <c r="B45" s="157"/>
      <c r="C45" s="157"/>
      <c r="D45" s="157"/>
      <c r="E45" s="32"/>
      <c r="G45" s="33"/>
      <c r="H45" s="33"/>
    </row>
    <row r="46" spans="1:8" s="34" customFormat="1" ht="12.75">
      <c r="A46" s="150" t="s">
        <v>566</v>
      </c>
      <c r="B46" s="150"/>
      <c r="C46" s="150"/>
      <c r="D46" s="150"/>
      <c r="E46" s="150"/>
      <c r="F46" s="150"/>
      <c r="G46" s="150"/>
      <c r="H46" s="2"/>
    </row>
    <row r="47" spans="1:7" s="5" customFormat="1" ht="12.75">
      <c r="A47" s="161" t="s">
        <v>263</v>
      </c>
      <c r="B47" s="161"/>
      <c r="C47" s="161"/>
      <c r="D47" s="161"/>
      <c r="E47" s="161"/>
      <c r="F47" s="161"/>
      <c r="G47" s="161"/>
    </row>
    <row r="48" spans="1:7" s="1" customFormat="1" ht="13.5" thickBot="1">
      <c r="A48" s="114"/>
      <c r="B48" s="114"/>
      <c r="C48" s="114"/>
      <c r="D48" s="114"/>
      <c r="E48" s="19"/>
      <c r="G48" s="6"/>
    </row>
    <row r="49" spans="1:7" s="48" customFormat="1" ht="25.5">
      <c r="A49" s="46" t="s">
        <v>800</v>
      </c>
      <c r="B49" s="46" t="s">
        <v>925</v>
      </c>
      <c r="C49" s="46" t="s">
        <v>926</v>
      </c>
      <c r="D49" s="46" t="s">
        <v>927</v>
      </c>
      <c r="E49" s="46" t="s">
        <v>804</v>
      </c>
      <c r="F49" s="46" t="s">
        <v>805</v>
      </c>
      <c r="G49" s="47" t="s">
        <v>806</v>
      </c>
    </row>
    <row r="50" spans="1:7" s="34" customFormat="1" ht="127.5">
      <c r="A50" s="16" t="s">
        <v>585</v>
      </c>
      <c r="B50" s="16" t="s">
        <v>586</v>
      </c>
      <c r="C50" s="16" t="s">
        <v>587</v>
      </c>
      <c r="D50" s="16" t="s">
        <v>588</v>
      </c>
      <c r="E50" s="65">
        <v>109250</v>
      </c>
      <c r="F50" s="65">
        <v>109300</v>
      </c>
      <c r="G50" s="130">
        <v>50000</v>
      </c>
    </row>
    <row r="51" spans="1:7" s="34" customFormat="1" ht="76.5">
      <c r="A51" s="16" t="s">
        <v>609</v>
      </c>
      <c r="B51" s="16" t="s">
        <v>610</v>
      </c>
      <c r="C51" s="16" t="s">
        <v>611</v>
      </c>
      <c r="D51" s="16" t="s">
        <v>916</v>
      </c>
      <c r="E51" s="65">
        <v>16600</v>
      </c>
      <c r="F51" s="65">
        <v>16600</v>
      </c>
      <c r="G51" s="130">
        <v>16000</v>
      </c>
    </row>
    <row r="52" spans="1:7" s="34" customFormat="1" ht="63.75">
      <c r="A52" s="16" t="s">
        <v>653</v>
      </c>
      <c r="B52" s="16" t="s">
        <v>846</v>
      </c>
      <c r="C52" s="16" t="s">
        <v>654</v>
      </c>
      <c r="D52" s="16" t="s">
        <v>655</v>
      </c>
      <c r="E52" s="65">
        <v>153900</v>
      </c>
      <c r="F52" s="65">
        <v>153900</v>
      </c>
      <c r="G52" s="130">
        <v>70000</v>
      </c>
    </row>
    <row r="53" spans="1:7" s="34" customFormat="1" ht="76.5">
      <c r="A53" s="16" t="s">
        <v>165</v>
      </c>
      <c r="B53" s="16" t="s">
        <v>166</v>
      </c>
      <c r="C53" s="16" t="s">
        <v>167</v>
      </c>
      <c r="D53" s="16" t="s">
        <v>168</v>
      </c>
      <c r="E53" s="65">
        <v>135000</v>
      </c>
      <c r="F53" s="65">
        <v>95000</v>
      </c>
      <c r="G53" s="130">
        <v>95000</v>
      </c>
    </row>
    <row r="54" spans="1:7" s="34" customFormat="1" ht="76.5">
      <c r="A54" s="16" t="s">
        <v>172</v>
      </c>
      <c r="B54" s="16" t="s">
        <v>173</v>
      </c>
      <c r="C54" s="16" t="s">
        <v>174</v>
      </c>
      <c r="D54" s="16" t="s">
        <v>175</v>
      </c>
      <c r="E54" s="65">
        <v>147882</v>
      </c>
      <c r="F54" s="65">
        <v>147900</v>
      </c>
      <c r="G54" s="130">
        <v>70000</v>
      </c>
    </row>
    <row r="55" spans="1:7" ht="13.5" thickBot="1">
      <c r="A55" s="158" t="s">
        <v>710</v>
      </c>
      <c r="B55" s="159"/>
      <c r="C55" s="159"/>
      <c r="D55" s="159"/>
      <c r="E55" s="135">
        <f>SUM(E50:E54)</f>
        <v>562632</v>
      </c>
      <c r="F55" s="135">
        <f>SUM(F50:F54)</f>
        <v>522700</v>
      </c>
      <c r="G55" s="136">
        <f>SUM(G50:G54)</f>
        <v>301000</v>
      </c>
    </row>
    <row r="57" spans="1:7" s="5" customFormat="1" ht="12.75">
      <c r="A57" s="161" t="s">
        <v>265</v>
      </c>
      <c r="B57" s="161"/>
      <c r="C57" s="161"/>
      <c r="D57" s="161"/>
      <c r="E57" s="161"/>
      <c r="F57" s="161"/>
      <c r="G57" s="161"/>
    </row>
    <row r="58" spans="1:8" s="1" customFormat="1" ht="13.5" thickBot="1">
      <c r="A58" s="114"/>
      <c r="B58" s="114"/>
      <c r="C58" s="114"/>
      <c r="D58" s="114"/>
      <c r="E58" s="19"/>
      <c r="H58" s="6"/>
    </row>
    <row r="59" spans="1:7" s="48" customFormat="1" ht="25.5">
      <c r="A59" s="46" t="s">
        <v>800</v>
      </c>
      <c r="B59" s="46" t="s">
        <v>925</v>
      </c>
      <c r="C59" s="46" t="s">
        <v>926</v>
      </c>
      <c r="D59" s="46" t="s">
        <v>927</v>
      </c>
      <c r="E59" s="46" t="s">
        <v>804</v>
      </c>
      <c r="F59" s="46" t="s">
        <v>805</v>
      </c>
      <c r="G59" s="47" t="s">
        <v>806</v>
      </c>
    </row>
    <row r="60" spans="1:7" s="34" customFormat="1" ht="89.25">
      <c r="A60" s="16" t="s">
        <v>715</v>
      </c>
      <c r="B60" s="16" t="s">
        <v>957</v>
      </c>
      <c r="C60" s="16" t="s">
        <v>716</v>
      </c>
      <c r="D60" s="16" t="s">
        <v>717</v>
      </c>
      <c r="E60" s="65">
        <v>30400</v>
      </c>
      <c r="F60" s="65">
        <v>19400</v>
      </c>
      <c r="G60" s="130">
        <v>19000</v>
      </c>
    </row>
    <row r="61" spans="1:7" ht="13.5" thickBot="1">
      <c r="A61" s="158" t="s">
        <v>710</v>
      </c>
      <c r="B61" s="159"/>
      <c r="C61" s="159"/>
      <c r="D61" s="159"/>
      <c r="E61" s="135">
        <f>SUM(F57:F60)</f>
        <v>19400</v>
      </c>
      <c r="F61" s="135">
        <f>SUM(G57:G60)</f>
        <v>19000</v>
      </c>
      <c r="G61" s="136">
        <f>SUM(H57:H60)</f>
        <v>0</v>
      </c>
    </row>
    <row r="62" spans="1:8" s="1" customFormat="1" ht="12.75">
      <c r="A62" s="114"/>
      <c r="B62" s="114"/>
      <c r="C62" s="114"/>
      <c r="D62" s="114"/>
      <c r="E62" s="19"/>
      <c r="H62" s="6"/>
    </row>
    <row r="63" spans="1:8" s="1" customFormat="1" ht="12.75">
      <c r="A63" s="161" t="s">
        <v>264</v>
      </c>
      <c r="B63" s="161"/>
      <c r="C63" s="161"/>
      <c r="D63" s="161"/>
      <c r="E63" s="161"/>
      <c r="F63" s="161"/>
      <c r="G63" s="161"/>
      <c r="H63" s="6"/>
    </row>
    <row r="64" spans="1:8" s="1" customFormat="1" ht="13.5" thickBot="1">
      <c r="A64" s="114"/>
      <c r="B64" s="114"/>
      <c r="C64" s="114"/>
      <c r="D64" s="114"/>
      <c r="E64" s="19"/>
      <c r="H64" s="6"/>
    </row>
    <row r="65" spans="1:7" s="48" customFormat="1" ht="25.5">
      <c r="A65" s="46" t="s">
        <v>800</v>
      </c>
      <c r="B65" s="46" t="s">
        <v>925</v>
      </c>
      <c r="C65" s="46" t="s">
        <v>926</v>
      </c>
      <c r="D65" s="46" t="s">
        <v>927</v>
      </c>
      <c r="E65" s="46" t="s">
        <v>804</v>
      </c>
      <c r="F65" s="46" t="s">
        <v>805</v>
      </c>
      <c r="G65" s="47" t="s">
        <v>806</v>
      </c>
    </row>
    <row r="66" spans="1:7" s="1" customFormat="1" ht="114.75">
      <c r="A66" s="35" t="s">
        <v>725</v>
      </c>
      <c r="B66" s="35" t="s">
        <v>726</v>
      </c>
      <c r="C66" s="35" t="s">
        <v>727</v>
      </c>
      <c r="D66" s="35" t="s">
        <v>728</v>
      </c>
      <c r="E66" s="133">
        <v>205824</v>
      </c>
      <c r="F66" s="133">
        <v>205800</v>
      </c>
      <c r="G66" s="137">
        <v>160000</v>
      </c>
    </row>
    <row r="67" spans="1:7" ht="140.25">
      <c r="A67" s="35" t="s">
        <v>729</v>
      </c>
      <c r="B67" s="35" t="s">
        <v>934</v>
      </c>
      <c r="C67" s="35" t="s">
        <v>730</v>
      </c>
      <c r="D67" s="35" t="s">
        <v>731</v>
      </c>
      <c r="E67" s="133">
        <v>65800</v>
      </c>
      <c r="F67" s="133">
        <v>65800</v>
      </c>
      <c r="G67" s="137">
        <v>35000</v>
      </c>
    </row>
    <row r="68" spans="1:7" ht="76.5">
      <c r="A68" s="35" t="s">
        <v>732</v>
      </c>
      <c r="B68" s="35" t="s">
        <v>733</v>
      </c>
      <c r="C68" s="35" t="s">
        <v>734</v>
      </c>
      <c r="D68" s="35" t="s">
        <v>735</v>
      </c>
      <c r="E68" s="133">
        <v>896000</v>
      </c>
      <c r="F68" s="133">
        <v>229500</v>
      </c>
      <c r="G68" s="137">
        <v>50000</v>
      </c>
    </row>
    <row r="69" spans="1:7" ht="38.25">
      <c r="A69" s="35" t="s">
        <v>736</v>
      </c>
      <c r="B69" s="35" t="s">
        <v>841</v>
      </c>
      <c r="C69" s="35" t="s">
        <v>737</v>
      </c>
      <c r="D69" s="35" t="s">
        <v>738</v>
      </c>
      <c r="E69" s="133">
        <v>4100</v>
      </c>
      <c r="F69" s="133">
        <v>4100</v>
      </c>
      <c r="G69" s="137">
        <v>4000</v>
      </c>
    </row>
    <row r="70" spans="1:7" ht="13.5" thickBot="1">
      <c r="A70" s="143" t="s">
        <v>710</v>
      </c>
      <c r="B70" s="144"/>
      <c r="C70" s="144"/>
      <c r="D70" s="144"/>
      <c r="E70" s="135">
        <f>SUM(E65:E69)</f>
        <v>1171724</v>
      </c>
      <c r="F70" s="135">
        <f>SUM(F65:F69)</f>
        <v>505200</v>
      </c>
      <c r="G70" s="136">
        <f>SUM(G65:G69)</f>
        <v>249000</v>
      </c>
    </row>
    <row r="71" spans="1:8" s="1" customFormat="1" ht="12.75">
      <c r="A71" s="114"/>
      <c r="B71" s="114"/>
      <c r="C71" s="114"/>
      <c r="D71" s="114"/>
      <c r="E71" s="19"/>
      <c r="H71" s="6"/>
    </row>
    <row r="72" spans="1:8" s="1" customFormat="1" ht="12.75">
      <c r="A72" s="161" t="s">
        <v>266</v>
      </c>
      <c r="B72" s="161"/>
      <c r="C72" s="161"/>
      <c r="D72" s="161"/>
      <c r="E72" s="161"/>
      <c r="F72" s="161"/>
      <c r="G72" s="161"/>
      <c r="H72" s="6"/>
    </row>
    <row r="73" spans="1:5" s="1" customFormat="1" ht="13.5" thickBot="1">
      <c r="A73" s="114"/>
      <c r="B73" s="114"/>
      <c r="C73" s="114"/>
      <c r="D73" s="114"/>
      <c r="E73" s="19"/>
    </row>
    <row r="74" spans="1:7" s="48" customFormat="1" ht="25.5">
      <c r="A74" s="46" t="s">
        <v>800</v>
      </c>
      <c r="B74" s="46" t="s">
        <v>925</v>
      </c>
      <c r="C74" s="46" t="s">
        <v>926</v>
      </c>
      <c r="D74" s="46" t="s">
        <v>927</v>
      </c>
      <c r="E74" s="46" t="s">
        <v>804</v>
      </c>
      <c r="F74" s="46" t="s">
        <v>805</v>
      </c>
      <c r="G74" s="47" t="s">
        <v>806</v>
      </c>
    </row>
    <row r="75" spans="1:7" s="1" customFormat="1" ht="102">
      <c r="A75" s="16" t="s">
        <v>739</v>
      </c>
      <c r="B75" s="16" t="s">
        <v>740</v>
      </c>
      <c r="C75" s="16" t="s">
        <v>741</v>
      </c>
      <c r="D75" s="16" t="s">
        <v>742</v>
      </c>
      <c r="E75" s="65">
        <v>273300</v>
      </c>
      <c r="F75" s="65">
        <v>57700</v>
      </c>
      <c r="G75" s="130">
        <v>30000</v>
      </c>
    </row>
    <row r="76" spans="1:7" s="1" customFormat="1" ht="102">
      <c r="A76" s="16" t="s">
        <v>743</v>
      </c>
      <c r="B76" s="16" t="s">
        <v>814</v>
      </c>
      <c r="C76" s="16" t="s">
        <v>744</v>
      </c>
      <c r="D76" s="16" t="s">
        <v>745</v>
      </c>
      <c r="E76" s="65">
        <v>48655</v>
      </c>
      <c r="F76" s="65">
        <v>33200</v>
      </c>
      <c r="G76" s="130">
        <v>10000</v>
      </c>
    </row>
    <row r="77" spans="1:7" s="1" customFormat="1" ht="114.75">
      <c r="A77" s="16" t="s">
        <v>267</v>
      </c>
      <c r="B77" s="16" t="s">
        <v>268</v>
      </c>
      <c r="C77" s="16" t="s">
        <v>269</v>
      </c>
      <c r="D77" s="16" t="s">
        <v>270</v>
      </c>
      <c r="E77" s="65">
        <v>675000</v>
      </c>
      <c r="F77" s="65">
        <v>225000</v>
      </c>
      <c r="G77" s="130">
        <v>50000</v>
      </c>
    </row>
    <row r="78" spans="1:7" s="1" customFormat="1" ht="114.75">
      <c r="A78" s="16" t="s">
        <v>271</v>
      </c>
      <c r="B78" s="16" t="s">
        <v>272</v>
      </c>
      <c r="C78" s="16" t="s">
        <v>273</v>
      </c>
      <c r="D78" s="16" t="s">
        <v>274</v>
      </c>
      <c r="E78" s="65">
        <v>756000</v>
      </c>
      <c r="F78" s="65">
        <v>756000</v>
      </c>
      <c r="G78" s="130">
        <v>150000</v>
      </c>
    </row>
    <row r="79" spans="1:7" s="1" customFormat="1" ht="51">
      <c r="A79" s="16" t="s">
        <v>275</v>
      </c>
      <c r="B79" s="16" t="s">
        <v>823</v>
      </c>
      <c r="C79" s="16" t="s">
        <v>276</v>
      </c>
      <c r="D79" s="16" t="s">
        <v>277</v>
      </c>
      <c r="E79" s="65">
        <v>465000</v>
      </c>
      <c r="F79" s="65">
        <v>165000</v>
      </c>
      <c r="G79" s="130">
        <v>60000</v>
      </c>
    </row>
    <row r="80" spans="1:7" s="1" customFormat="1" ht="114.75">
      <c r="A80" s="16" t="s">
        <v>278</v>
      </c>
      <c r="B80" s="16" t="s">
        <v>279</v>
      </c>
      <c r="C80" s="16" t="s">
        <v>280</v>
      </c>
      <c r="D80" s="16" t="s">
        <v>281</v>
      </c>
      <c r="E80" s="65">
        <v>85680</v>
      </c>
      <c r="F80" s="65">
        <v>85700</v>
      </c>
      <c r="G80" s="130">
        <v>20000</v>
      </c>
    </row>
    <row r="81" spans="1:7" s="1" customFormat="1" ht="63.75">
      <c r="A81" s="16" t="s">
        <v>282</v>
      </c>
      <c r="B81" s="16" t="s">
        <v>283</v>
      </c>
      <c r="C81" s="16" t="s">
        <v>284</v>
      </c>
      <c r="D81" s="16" t="s">
        <v>285</v>
      </c>
      <c r="E81" s="65">
        <v>320000</v>
      </c>
      <c r="F81" s="65">
        <v>240000</v>
      </c>
      <c r="G81" s="130">
        <v>60000</v>
      </c>
    </row>
    <row r="82" spans="1:7" s="1" customFormat="1" ht="89.25">
      <c r="A82" s="16" t="s">
        <v>286</v>
      </c>
      <c r="B82" s="16" t="s">
        <v>287</v>
      </c>
      <c r="C82" s="16" t="s">
        <v>288</v>
      </c>
      <c r="D82" s="16" t="s">
        <v>785</v>
      </c>
      <c r="E82" s="65">
        <v>190200</v>
      </c>
      <c r="F82" s="65">
        <v>177000</v>
      </c>
      <c r="G82" s="130">
        <v>50000</v>
      </c>
    </row>
    <row r="83" spans="1:7" s="1" customFormat="1" ht="38.25">
      <c r="A83" s="16" t="s">
        <v>786</v>
      </c>
      <c r="B83" s="16" t="s">
        <v>787</v>
      </c>
      <c r="C83" s="16" t="s">
        <v>788</v>
      </c>
      <c r="D83" s="16" t="s">
        <v>789</v>
      </c>
      <c r="E83" s="65">
        <v>47240</v>
      </c>
      <c r="F83" s="65">
        <v>20200</v>
      </c>
      <c r="G83" s="130">
        <v>15000</v>
      </c>
    </row>
    <row r="84" spans="1:7" s="1" customFormat="1" ht="102">
      <c r="A84" s="16" t="s">
        <v>790</v>
      </c>
      <c r="B84" s="16" t="s">
        <v>838</v>
      </c>
      <c r="C84" s="16" t="s">
        <v>791</v>
      </c>
      <c r="D84" s="16" t="s">
        <v>792</v>
      </c>
      <c r="E84" s="65">
        <v>84100</v>
      </c>
      <c r="F84" s="65">
        <v>42000</v>
      </c>
      <c r="G84" s="130">
        <v>10000</v>
      </c>
    </row>
    <row r="85" spans="1:7" s="1" customFormat="1" ht="38.25">
      <c r="A85" s="16" t="s">
        <v>793</v>
      </c>
      <c r="B85" s="16" t="s">
        <v>794</v>
      </c>
      <c r="C85" s="16" t="s">
        <v>795</v>
      </c>
      <c r="D85" s="16" t="s">
        <v>796</v>
      </c>
      <c r="E85" s="65">
        <v>610700</v>
      </c>
      <c r="F85" s="65">
        <v>105000</v>
      </c>
      <c r="G85" s="130">
        <v>50000</v>
      </c>
    </row>
    <row r="86" spans="1:7" s="1" customFormat="1" ht="89.25">
      <c r="A86" s="16" t="s">
        <v>797</v>
      </c>
      <c r="B86" s="16" t="s">
        <v>946</v>
      </c>
      <c r="C86" s="16" t="s">
        <v>798</v>
      </c>
      <c r="D86" s="16" t="s">
        <v>255</v>
      </c>
      <c r="E86" s="65">
        <v>210000</v>
      </c>
      <c r="F86" s="65">
        <v>198000</v>
      </c>
      <c r="G86" s="130">
        <v>50000</v>
      </c>
    </row>
    <row r="87" spans="1:7" s="1" customFormat="1" ht="51">
      <c r="A87" s="16" t="s">
        <v>256</v>
      </c>
      <c r="B87" s="16" t="s">
        <v>173</v>
      </c>
      <c r="C87" s="16" t="s">
        <v>257</v>
      </c>
      <c r="D87" s="16" t="s">
        <v>258</v>
      </c>
      <c r="E87" s="65">
        <v>418000</v>
      </c>
      <c r="F87" s="65">
        <v>120000</v>
      </c>
      <c r="G87" s="130">
        <v>50000</v>
      </c>
    </row>
    <row r="88" spans="1:7" s="1" customFormat="1" ht="76.5">
      <c r="A88" s="16" t="s">
        <v>259</v>
      </c>
      <c r="B88" s="16" t="s">
        <v>260</v>
      </c>
      <c r="C88" s="16" t="s">
        <v>908</v>
      </c>
      <c r="D88" s="16" t="s">
        <v>261</v>
      </c>
      <c r="E88" s="65">
        <v>98000</v>
      </c>
      <c r="F88" s="65">
        <v>70000</v>
      </c>
      <c r="G88" s="130">
        <v>30000</v>
      </c>
    </row>
    <row r="89" spans="1:7" ht="13.5" thickBot="1">
      <c r="A89" s="158" t="s">
        <v>710</v>
      </c>
      <c r="B89" s="159"/>
      <c r="C89" s="159"/>
      <c r="D89" s="159"/>
      <c r="E89" s="135">
        <f>SUM(E75:E88)</f>
        <v>4281875</v>
      </c>
      <c r="F89" s="135">
        <f>SUM(F75:F88)</f>
        <v>2294800</v>
      </c>
      <c r="G89" s="136">
        <f>SUM(G75:G88)</f>
        <v>635000</v>
      </c>
    </row>
    <row r="90" spans="1:7" s="1" customFormat="1" ht="12.75">
      <c r="A90" s="114"/>
      <c r="B90" s="114"/>
      <c r="C90" s="114"/>
      <c r="D90" s="114"/>
      <c r="E90" s="19"/>
      <c r="G90" s="6"/>
    </row>
    <row r="91" spans="1:8" s="1" customFormat="1" ht="12.75">
      <c r="A91" s="161" t="s">
        <v>1</v>
      </c>
      <c r="B91" s="161"/>
      <c r="C91" s="161"/>
      <c r="D91" s="161"/>
      <c r="E91" s="161"/>
      <c r="F91" s="161"/>
      <c r="G91" s="161"/>
      <c r="H91" s="6"/>
    </row>
    <row r="92" spans="1:5" s="1" customFormat="1" ht="13.5" thickBot="1">
      <c r="A92" s="114"/>
      <c r="B92" s="114"/>
      <c r="C92" s="114"/>
      <c r="D92" s="114"/>
      <c r="E92" s="19"/>
    </row>
    <row r="93" spans="1:7" s="48" customFormat="1" ht="25.5">
      <c r="A93" s="46" t="s">
        <v>800</v>
      </c>
      <c r="B93" s="46" t="s">
        <v>925</v>
      </c>
      <c r="C93" s="46" t="s">
        <v>926</v>
      </c>
      <c r="D93" s="46" t="s">
        <v>927</v>
      </c>
      <c r="E93" s="46" t="s">
        <v>804</v>
      </c>
      <c r="F93" s="46" t="s">
        <v>805</v>
      </c>
      <c r="G93" s="47" t="s">
        <v>806</v>
      </c>
    </row>
    <row r="94" spans="1:7" s="1" customFormat="1" ht="102">
      <c r="A94" s="35" t="s">
        <v>299</v>
      </c>
      <c r="B94" s="35" t="s">
        <v>833</v>
      </c>
      <c r="C94" s="35" t="s">
        <v>300</v>
      </c>
      <c r="D94" s="35" t="s">
        <v>301</v>
      </c>
      <c r="E94" s="133">
        <v>250000</v>
      </c>
      <c r="F94" s="133">
        <v>170000</v>
      </c>
      <c r="G94" s="134">
        <v>85000</v>
      </c>
    </row>
    <row r="95" spans="1:7" s="1" customFormat="1" ht="38.25">
      <c r="A95" s="35" t="s">
        <v>302</v>
      </c>
      <c r="B95" s="35" t="s">
        <v>303</v>
      </c>
      <c r="C95" s="35" t="s">
        <v>304</v>
      </c>
      <c r="D95" s="35" t="s">
        <v>305</v>
      </c>
      <c r="E95" s="133">
        <v>116760</v>
      </c>
      <c r="F95" s="133">
        <v>60000</v>
      </c>
      <c r="G95" s="134">
        <v>30000</v>
      </c>
    </row>
    <row r="96" spans="1:7" s="1" customFormat="1" ht="63.75">
      <c r="A96" s="35" t="s">
        <v>306</v>
      </c>
      <c r="B96" s="35" t="s">
        <v>307</v>
      </c>
      <c r="C96" s="35" t="s">
        <v>308</v>
      </c>
      <c r="D96" s="35" t="s">
        <v>309</v>
      </c>
      <c r="E96" s="133">
        <v>329600</v>
      </c>
      <c r="F96" s="133">
        <v>120000</v>
      </c>
      <c r="G96" s="134">
        <v>70000</v>
      </c>
    </row>
    <row r="97" spans="1:7" s="1" customFormat="1" ht="63.75">
      <c r="A97" s="35" t="s">
        <v>310</v>
      </c>
      <c r="B97" s="35" t="s">
        <v>311</v>
      </c>
      <c r="C97" s="35" t="s">
        <v>312</v>
      </c>
      <c r="D97" s="35" t="s">
        <v>313</v>
      </c>
      <c r="E97" s="133">
        <v>111200</v>
      </c>
      <c r="F97" s="133">
        <v>111200</v>
      </c>
      <c r="G97" s="134">
        <v>100000</v>
      </c>
    </row>
    <row r="98" spans="1:7" s="1" customFormat="1" ht="89.25">
      <c r="A98" s="35" t="s">
        <v>314</v>
      </c>
      <c r="B98" s="35" t="s">
        <v>421</v>
      </c>
      <c r="C98" s="35" t="s">
        <v>315</v>
      </c>
      <c r="D98" s="35" t="s">
        <v>316</v>
      </c>
      <c r="E98" s="133">
        <v>400000</v>
      </c>
      <c r="F98" s="133">
        <v>200000</v>
      </c>
      <c r="G98" s="134">
        <v>150000</v>
      </c>
    </row>
    <row r="99" spans="1:7" ht="13.5" thickBot="1">
      <c r="A99" s="158" t="s">
        <v>710</v>
      </c>
      <c r="B99" s="159"/>
      <c r="C99" s="159"/>
      <c r="D99" s="159"/>
      <c r="E99" s="135">
        <f>SUM(E94:E98)</f>
        <v>1207560</v>
      </c>
      <c r="F99" s="135">
        <f>SUM(F94:F98)</f>
        <v>661200</v>
      </c>
      <c r="G99" s="136">
        <f>SUM(G94:G98)</f>
        <v>435000</v>
      </c>
    </row>
    <row r="100" spans="1:7" s="1" customFormat="1" ht="12.75">
      <c r="A100" s="114"/>
      <c r="B100" s="114"/>
      <c r="C100" s="114"/>
      <c r="D100" s="114"/>
      <c r="E100" s="19"/>
      <c r="G100" s="6"/>
    </row>
    <row r="101" spans="1:8" s="1" customFormat="1" ht="12.75">
      <c r="A101" s="161" t="s">
        <v>0</v>
      </c>
      <c r="B101" s="161"/>
      <c r="C101" s="161"/>
      <c r="D101" s="161"/>
      <c r="E101" s="161"/>
      <c r="F101" s="161"/>
      <c r="G101" s="161"/>
      <c r="H101" s="6"/>
    </row>
    <row r="102" spans="1:5" s="1" customFormat="1" ht="13.5" thickBot="1">
      <c r="A102" s="114"/>
      <c r="B102" s="114"/>
      <c r="C102" s="114"/>
      <c r="D102" s="114"/>
      <c r="E102" s="19"/>
    </row>
    <row r="103" spans="1:7" s="48" customFormat="1" ht="25.5">
      <c r="A103" s="46" t="s">
        <v>800</v>
      </c>
      <c r="B103" s="46" t="s">
        <v>925</v>
      </c>
      <c r="C103" s="46" t="s">
        <v>926</v>
      </c>
      <c r="D103" s="46" t="s">
        <v>927</v>
      </c>
      <c r="E103" s="46" t="s">
        <v>804</v>
      </c>
      <c r="F103" s="46" t="s">
        <v>805</v>
      </c>
      <c r="G103" s="47" t="s">
        <v>806</v>
      </c>
    </row>
    <row r="104" spans="1:7" s="34" customFormat="1" ht="76.5">
      <c r="A104" s="16" t="s">
        <v>317</v>
      </c>
      <c r="B104" s="16" t="s">
        <v>931</v>
      </c>
      <c r="C104" s="16" t="s">
        <v>318</v>
      </c>
      <c r="D104" s="16" t="s">
        <v>319</v>
      </c>
      <c r="E104" s="65">
        <v>182000</v>
      </c>
      <c r="F104" s="65">
        <v>182000</v>
      </c>
      <c r="G104" s="132">
        <v>180000</v>
      </c>
    </row>
    <row r="105" spans="1:7" s="34" customFormat="1" ht="51">
      <c r="A105" s="16" t="s">
        <v>320</v>
      </c>
      <c r="B105" s="16" t="s">
        <v>814</v>
      </c>
      <c r="C105" s="16" t="s">
        <v>321</v>
      </c>
      <c r="D105" s="16" t="s">
        <v>322</v>
      </c>
      <c r="E105" s="65">
        <v>394000</v>
      </c>
      <c r="F105" s="65">
        <v>394000</v>
      </c>
      <c r="G105" s="132">
        <v>200000</v>
      </c>
    </row>
    <row r="106" spans="1:7" s="34" customFormat="1" ht="63.75">
      <c r="A106" s="16" t="s">
        <v>323</v>
      </c>
      <c r="B106" s="16" t="s">
        <v>324</v>
      </c>
      <c r="C106" s="16" t="s">
        <v>325</v>
      </c>
      <c r="D106" s="16" t="s">
        <v>326</v>
      </c>
      <c r="E106" s="65">
        <v>504600</v>
      </c>
      <c r="F106" s="65">
        <v>414200</v>
      </c>
      <c r="G106" s="132">
        <v>200000</v>
      </c>
    </row>
    <row r="107" spans="1:7" s="34" customFormat="1" ht="114.75">
      <c r="A107" s="16" t="s">
        <v>327</v>
      </c>
      <c r="B107" s="16" t="s">
        <v>279</v>
      </c>
      <c r="C107" s="16" t="s">
        <v>328</v>
      </c>
      <c r="D107" s="16" t="s">
        <v>329</v>
      </c>
      <c r="E107" s="65">
        <v>190000</v>
      </c>
      <c r="F107" s="65">
        <v>190000</v>
      </c>
      <c r="G107" s="130">
        <v>140000</v>
      </c>
    </row>
    <row r="108" spans="1:7" s="34" customFormat="1" ht="127.5">
      <c r="A108" s="16" t="s">
        <v>330</v>
      </c>
      <c r="B108" s="16" t="s">
        <v>279</v>
      </c>
      <c r="C108" s="16" t="s">
        <v>331</v>
      </c>
      <c r="D108" s="16" t="s">
        <v>332</v>
      </c>
      <c r="E108" s="65">
        <v>209300</v>
      </c>
      <c r="F108" s="65">
        <v>209300</v>
      </c>
      <c r="G108" s="132">
        <v>150000</v>
      </c>
    </row>
    <row r="109" spans="1:7" s="34" customFormat="1" ht="63.75">
      <c r="A109" s="16" t="s">
        <v>333</v>
      </c>
      <c r="B109" s="16" t="s">
        <v>828</v>
      </c>
      <c r="C109" s="16" t="s">
        <v>334</v>
      </c>
      <c r="D109" s="16" t="s">
        <v>335</v>
      </c>
      <c r="E109" s="65">
        <v>1662400</v>
      </c>
      <c r="F109" s="65">
        <v>1662400</v>
      </c>
      <c r="G109" s="132">
        <v>100000</v>
      </c>
    </row>
    <row r="110" spans="1:7" s="34" customFormat="1" ht="76.5">
      <c r="A110" s="16" t="s">
        <v>336</v>
      </c>
      <c r="B110" s="16" t="s">
        <v>603</v>
      </c>
      <c r="C110" s="16" t="s">
        <v>337</v>
      </c>
      <c r="D110" s="16" t="s">
        <v>338</v>
      </c>
      <c r="E110" s="65">
        <v>166900</v>
      </c>
      <c r="F110" s="65">
        <v>166900</v>
      </c>
      <c r="G110" s="132">
        <v>150000</v>
      </c>
    </row>
    <row r="111" spans="1:7" s="34" customFormat="1" ht="76.5">
      <c r="A111" s="16" t="s">
        <v>339</v>
      </c>
      <c r="B111" s="16" t="s">
        <v>340</v>
      </c>
      <c r="C111" s="16" t="s">
        <v>341</v>
      </c>
      <c r="D111" s="16" t="s">
        <v>342</v>
      </c>
      <c r="E111" s="65">
        <v>105500</v>
      </c>
      <c r="F111" s="65">
        <v>95000</v>
      </c>
      <c r="G111" s="130">
        <v>70000</v>
      </c>
    </row>
    <row r="112" spans="1:7" s="34" customFormat="1" ht="89.25">
      <c r="A112" s="16" t="s">
        <v>343</v>
      </c>
      <c r="B112" s="16" t="s">
        <v>344</v>
      </c>
      <c r="C112" s="16" t="s">
        <v>345</v>
      </c>
      <c r="D112" s="16" t="s">
        <v>346</v>
      </c>
      <c r="E112" s="65">
        <v>449820</v>
      </c>
      <c r="F112" s="65">
        <v>389800</v>
      </c>
      <c r="G112" s="130">
        <v>150000</v>
      </c>
    </row>
    <row r="113" spans="1:7" s="34" customFormat="1" ht="89.25">
      <c r="A113" s="16" t="s">
        <v>347</v>
      </c>
      <c r="B113" s="16" t="s">
        <v>841</v>
      </c>
      <c r="C113" s="16" t="s">
        <v>348</v>
      </c>
      <c r="D113" s="16" t="s">
        <v>349</v>
      </c>
      <c r="E113" s="65">
        <v>449500</v>
      </c>
      <c r="F113" s="65">
        <v>236500</v>
      </c>
      <c r="G113" s="132">
        <v>200000</v>
      </c>
    </row>
    <row r="114" spans="1:7" s="34" customFormat="1" ht="76.5">
      <c r="A114" s="16" t="s">
        <v>350</v>
      </c>
      <c r="B114" s="16" t="s">
        <v>846</v>
      </c>
      <c r="C114" s="16" t="s">
        <v>351</v>
      </c>
      <c r="D114" s="16" t="s">
        <v>857</v>
      </c>
      <c r="E114" s="65">
        <v>405000</v>
      </c>
      <c r="F114" s="65">
        <v>405000</v>
      </c>
      <c r="G114" s="132">
        <v>350000</v>
      </c>
    </row>
    <row r="115" spans="1:7" s="34" customFormat="1" ht="63.75">
      <c r="A115" s="16" t="s">
        <v>858</v>
      </c>
      <c r="B115" s="16" t="s">
        <v>859</v>
      </c>
      <c r="C115" s="16" t="s">
        <v>860</v>
      </c>
      <c r="D115" s="16" t="s">
        <v>861</v>
      </c>
      <c r="E115" s="65">
        <v>906202</v>
      </c>
      <c r="F115" s="65">
        <v>906200</v>
      </c>
      <c r="G115" s="132">
        <v>200000</v>
      </c>
    </row>
    <row r="116" spans="1:7" s="34" customFormat="1" ht="63.75">
      <c r="A116" s="16" t="s">
        <v>862</v>
      </c>
      <c r="B116" s="16" t="s">
        <v>863</v>
      </c>
      <c r="C116" s="16" t="s">
        <v>864</v>
      </c>
      <c r="D116" s="16" t="s">
        <v>865</v>
      </c>
      <c r="E116" s="65">
        <v>1542000</v>
      </c>
      <c r="F116" s="65">
        <v>1292000</v>
      </c>
      <c r="G116" s="132">
        <v>300000</v>
      </c>
    </row>
    <row r="117" spans="1:7" s="34" customFormat="1" ht="102">
      <c r="A117" s="16" t="s">
        <v>866</v>
      </c>
      <c r="B117" s="16" t="s">
        <v>867</v>
      </c>
      <c r="C117" s="16" t="s">
        <v>868</v>
      </c>
      <c r="D117" s="16" t="s">
        <v>869</v>
      </c>
      <c r="E117" s="65">
        <v>434500</v>
      </c>
      <c r="F117" s="65">
        <v>434500</v>
      </c>
      <c r="G117" s="132">
        <v>300000</v>
      </c>
    </row>
    <row r="118" spans="1:7" s="34" customFormat="1" ht="140.25">
      <c r="A118" s="16" t="s">
        <v>870</v>
      </c>
      <c r="B118" s="16" t="s">
        <v>940</v>
      </c>
      <c r="C118" s="16" t="s">
        <v>871</v>
      </c>
      <c r="D118" s="16" t="s">
        <v>872</v>
      </c>
      <c r="E118" s="65">
        <v>217200</v>
      </c>
      <c r="F118" s="65">
        <v>217200</v>
      </c>
      <c r="G118" s="132">
        <v>200000</v>
      </c>
    </row>
    <row r="119" spans="1:7" s="34" customFormat="1" ht="102">
      <c r="A119" s="16" t="s">
        <v>873</v>
      </c>
      <c r="B119" s="16" t="s">
        <v>874</v>
      </c>
      <c r="C119" s="16" t="s">
        <v>875</v>
      </c>
      <c r="D119" s="16" t="s">
        <v>400</v>
      </c>
      <c r="E119" s="65">
        <v>1078500</v>
      </c>
      <c r="F119" s="65">
        <v>1078500</v>
      </c>
      <c r="G119" s="130">
        <v>150000</v>
      </c>
    </row>
    <row r="120" spans="1:7" s="34" customFormat="1" ht="89.25">
      <c r="A120" s="16" t="s">
        <v>401</v>
      </c>
      <c r="B120" s="16" t="s">
        <v>162</v>
      </c>
      <c r="C120" s="16" t="s">
        <v>402</v>
      </c>
      <c r="D120" s="16" t="s">
        <v>403</v>
      </c>
      <c r="E120" s="65">
        <v>600000</v>
      </c>
      <c r="F120" s="65">
        <v>600000</v>
      </c>
      <c r="G120" s="130">
        <v>150000</v>
      </c>
    </row>
    <row r="121" spans="1:7" s="34" customFormat="1" ht="76.5">
      <c r="A121" s="16" t="s">
        <v>404</v>
      </c>
      <c r="B121" s="16" t="s">
        <v>712</v>
      </c>
      <c r="C121" s="16" t="s">
        <v>189</v>
      </c>
      <c r="D121" s="16" t="s">
        <v>190</v>
      </c>
      <c r="E121" s="65">
        <v>171820</v>
      </c>
      <c r="F121" s="65">
        <v>151200</v>
      </c>
      <c r="G121" s="132">
        <v>110000</v>
      </c>
    </row>
    <row r="122" spans="1:7" s="34" customFormat="1" ht="102">
      <c r="A122" s="16" t="s">
        <v>191</v>
      </c>
      <c r="B122" s="16" t="s">
        <v>192</v>
      </c>
      <c r="C122" s="16" t="s">
        <v>193</v>
      </c>
      <c r="D122" s="16" t="s">
        <v>194</v>
      </c>
      <c r="E122" s="65">
        <v>914200</v>
      </c>
      <c r="F122" s="65">
        <v>883000</v>
      </c>
      <c r="G122" s="132">
        <v>450000</v>
      </c>
    </row>
    <row r="123" spans="1:7" s="34" customFormat="1" ht="63.75">
      <c r="A123" s="16" t="s">
        <v>195</v>
      </c>
      <c r="B123" s="16" t="s">
        <v>946</v>
      </c>
      <c r="C123" s="16" t="s">
        <v>196</v>
      </c>
      <c r="D123" s="16" t="s">
        <v>197</v>
      </c>
      <c r="E123" s="65">
        <v>164400</v>
      </c>
      <c r="F123" s="65">
        <v>140400</v>
      </c>
      <c r="G123" s="130">
        <v>105000</v>
      </c>
    </row>
    <row r="124" spans="1:7" s="34" customFormat="1" ht="89.25">
      <c r="A124" s="16" t="s">
        <v>198</v>
      </c>
      <c r="B124" s="16" t="s">
        <v>951</v>
      </c>
      <c r="C124" s="16" t="s">
        <v>199</v>
      </c>
      <c r="D124" s="16" t="s">
        <v>200</v>
      </c>
      <c r="E124" s="65">
        <v>490000</v>
      </c>
      <c r="F124" s="65">
        <v>390000</v>
      </c>
      <c r="G124" s="132">
        <v>150000</v>
      </c>
    </row>
    <row r="125" spans="1:7" s="34" customFormat="1" ht="76.5">
      <c r="A125" s="16" t="s">
        <v>201</v>
      </c>
      <c r="B125" s="16" t="s">
        <v>951</v>
      </c>
      <c r="C125" s="16" t="s">
        <v>202</v>
      </c>
      <c r="D125" s="16" t="s">
        <v>203</v>
      </c>
      <c r="E125" s="65">
        <v>415000</v>
      </c>
      <c r="F125" s="65">
        <v>295000</v>
      </c>
      <c r="G125" s="132">
        <v>150000</v>
      </c>
    </row>
    <row r="126" spans="1:7" s="34" customFormat="1" ht="63.75">
      <c r="A126" s="16" t="s">
        <v>204</v>
      </c>
      <c r="B126" s="16" t="s">
        <v>205</v>
      </c>
      <c r="C126" s="16" t="s">
        <v>206</v>
      </c>
      <c r="D126" s="16" t="s">
        <v>207</v>
      </c>
      <c r="E126" s="65">
        <v>590000</v>
      </c>
      <c r="F126" s="65">
        <v>495000</v>
      </c>
      <c r="G126" s="132">
        <v>210000</v>
      </c>
    </row>
    <row r="127" spans="1:7" s="34" customFormat="1" ht="63.75">
      <c r="A127" s="16" t="s">
        <v>208</v>
      </c>
      <c r="B127" s="16" t="s">
        <v>209</v>
      </c>
      <c r="C127" s="16" t="s">
        <v>210</v>
      </c>
      <c r="D127" s="16" t="s">
        <v>211</v>
      </c>
      <c r="E127" s="65">
        <v>188680</v>
      </c>
      <c r="F127" s="65">
        <v>151700</v>
      </c>
      <c r="G127" s="132">
        <v>150000</v>
      </c>
    </row>
    <row r="128" spans="1:7" s="1" customFormat="1" ht="13.5" thickBot="1">
      <c r="A128" s="116" t="s">
        <v>710</v>
      </c>
      <c r="B128" s="117"/>
      <c r="C128" s="117"/>
      <c r="D128" s="117"/>
      <c r="E128" s="61">
        <f>SUM(E104:E127)</f>
        <v>12431522</v>
      </c>
      <c r="F128" s="131">
        <f>SUM(F104:F127)</f>
        <v>11379800</v>
      </c>
      <c r="G128" s="62">
        <f>SUM(G104:G127)</f>
        <v>4515000</v>
      </c>
    </row>
    <row r="129" spans="1:7" s="1" customFormat="1" ht="12.75">
      <c r="A129" s="114"/>
      <c r="B129" s="114"/>
      <c r="C129" s="114"/>
      <c r="D129" s="114"/>
      <c r="E129" s="19"/>
      <c r="G129" s="6"/>
    </row>
    <row r="130" spans="1:8" s="34" customFormat="1" ht="12.75">
      <c r="A130" s="150" t="s">
        <v>119</v>
      </c>
      <c r="B130" s="150"/>
      <c r="C130" s="150"/>
      <c r="D130" s="150"/>
      <c r="E130" s="150"/>
      <c r="F130" s="150"/>
      <c r="G130" s="2"/>
      <c r="H130" s="2"/>
    </row>
    <row r="131" spans="1:7" s="5" customFormat="1" ht="13.5" thickBot="1">
      <c r="A131" s="121"/>
      <c r="B131" s="121"/>
      <c r="C131" s="121"/>
      <c r="D131" s="121"/>
      <c r="E131" s="151"/>
      <c r="G131" s="84"/>
    </row>
    <row r="132" spans="1:7" s="48" customFormat="1" ht="25.5">
      <c r="A132" s="46" t="s">
        <v>800</v>
      </c>
      <c r="B132" s="46" t="s">
        <v>925</v>
      </c>
      <c r="C132" s="46" t="s">
        <v>926</v>
      </c>
      <c r="D132" s="46" t="s">
        <v>927</v>
      </c>
      <c r="E132" s="46" t="s">
        <v>804</v>
      </c>
      <c r="F132" s="46" t="s">
        <v>805</v>
      </c>
      <c r="G132" s="47" t="s">
        <v>806</v>
      </c>
    </row>
    <row r="133" spans="1:7" s="34" customFormat="1" ht="89.25">
      <c r="A133" s="16">
        <v>4001</v>
      </c>
      <c r="B133" s="16" t="s">
        <v>111</v>
      </c>
      <c r="C133" s="16" t="s">
        <v>112</v>
      </c>
      <c r="D133" s="16" t="s">
        <v>113</v>
      </c>
      <c r="E133" s="65">
        <v>240000</v>
      </c>
      <c r="F133" s="65">
        <v>200000</v>
      </c>
      <c r="G133" s="130">
        <v>100000</v>
      </c>
    </row>
    <row r="134" spans="1:7" s="34" customFormat="1" ht="63.75">
      <c r="A134" s="16">
        <v>4003</v>
      </c>
      <c r="B134" s="16" t="s">
        <v>114</v>
      </c>
      <c r="C134" s="16" t="s">
        <v>115</v>
      </c>
      <c r="D134" s="16" t="s">
        <v>116</v>
      </c>
      <c r="E134" s="65">
        <v>359400</v>
      </c>
      <c r="F134" s="65">
        <v>229500</v>
      </c>
      <c r="G134" s="130">
        <v>130000</v>
      </c>
    </row>
    <row r="135" spans="1:7" s="34" customFormat="1" ht="127.5">
      <c r="A135" s="16">
        <v>4009</v>
      </c>
      <c r="B135" s="16" t="s">
        <v>166</v>
      </c>
      <c r="C135" s="16" t="s">
        <v>117</v>
      </c>
      <c r="D135" s="16" t="s">
        <v>118</v>
      </c>
      <c r="E135" s="65">
        <v>40000</v>
      </c>
      <c r="F135" s="65">
        <v>30000</v>
      </c>
      <c r="G135" s="130">
        <v>30000</v>
      </c>
    </row>
    <row r="136" spans="1:7" s="1" customFormat="1" ht="13.5" thickBot="1">
      <c r="A136" s="116" t="s">
        <v>710</v>
      </c>
      <c r="B136" s="117"/>
      <c r="C136" s="117"/>
      <c r="D136" s="117"/>
      <c r="E136" s="61">
        <f>SUM(E133:E135)</f>
        <v>639400</v>
      </c>
      <c r="F136" s="131">
        <f>SUM(F133:F135)</f>
        <v>459500</v>
      </c>
      <c r="G136" s="62">
        <f>SUM(G133:G135)</f>
        <v>260000</v>
      </c>
    </row>
    <row r="137" spans="1:6" s="1" customFormat="1" ht="12.75">
      <c r="A137" s="114"/>
      <c r="B137" s="114"/>
      <c r="C137" s="114"/>
      <c r="D137" s="114"/>
      <c r="E137" s="19"/>
      <c r="F137" s="6"/>
    </row>
    <row r="138" spans="1:6" s="1" customFormat="1" ht="12.75">
      <c r="A138" s="114"/>
      <c r="B138" s="114"/>
      <c r="C138" s="114"/>
      <c r="D138" s="114"/>
      <c r="E138" s="19"/>
      <c r="F138" s="6"/>
    </row>
    <row r="139" spans="1:6" s="1" customFormat="1" ht="12.75">
      <c r="A139" s="114"/>
      <c r="B139" s="114"/>
      <c r="C139" s="114"/>
      <c r="D139" s="114"/>
      <c r="E139" s="19"/>
      <c r="F139" s="6"/>
    </row>
    <row r="140" spans="1:6" s="1" customFormat="1" ht="12.75">
      <c r="A140" s="114"/>
      <c r="B140" s="114"/>
      <c r="C140" s="114"/>
      <c r="D140" s="114"/>
      <c r="E140" s="19"/>
      <c r="F140" s="6"/>
    </row>
    <row r="141" spans="1:6" s="1" customFormat="1" ht="12.75">
      <c r="A141" s="114"/>
      <c r="B141" s="114"/>
      <c r="C141" s="114"/>
      <c r="D141" s="114"/>
      <c r="E141" s="19"/>
      <c r="F141" s="6"/>
    </row>
    <row r="142" spans="1:6" s="1" customFormat="1" ht="12.75">
      <c r="A142" s="114"/>
      <c r="B142" s="114"/>
      <c r="C142" s="114"/>
      <c r="D142" s="114"/>
      <c r="E142" s="19"/>
      <c r="F142" s="6"/>
    </row>
    <row r="143" spans="1:6" s="1" customFormat="1" ht="12.75">
      <c r="A143" s="114"/>
      <c r="B143" s="114"/>
      <c r="C143" s="114"/>
      <c r="D143" s="114"/>
      <c r="E143" s="19"/>
      <c r="F143" s="6"/>
    </row>
    <row r="144" spans="1:6" s="1" customFormat="1" ht="12.75">
      <c r="A144" s="114"/>
      <c r="B144" s="114"/>
      <c r="C144" s="114"/>
      <c r="D144" s="114"/>
      <c r="E144" s="19"/>
      <c r="F144" s="6"/>
    </row>
    <row r="145" spans="1:6" s="1" customFormat="1" ht="12.75">
      <c r="A145" s="114"/>
      <c r="B145" s="114"/>
      <c r="C145" s="114"/>
      <c r="D145" s="114"/>
      <c r="E145" s="19"/>
      <c r="F145" s="6"/>
    </row>
    <row r="146" spans="1:7" s="1" customFormat="1" ht="12.75">
      <c r="A146" s="114"/>
      <c r="B146" s="114"/>
      <c r="C146" s="114"/>
      <c r="D146" s="114"/>
      <c r="E146" s="19"/>
      <c r="G146" s="6"/>
    </row>
    <row r="147" spans="1:7" s="1" customFormat="1" ht="12.75">
      <c r="A147" s="114"/>
      <c r="B147" s="114"/>
      <c r="C147" s="114"/>
      <c r="D147" s="114"/>
      <c r="E147" s="19"/>
      <c r="G147" s="6"/>
    </row>
    <row r="148" spans="1:7" s="1" customFormat="1" ht="12.75">
      <c r="A148" s="114"/>
      <c r="B148" s="114"/>
      <c r="C148" s="114"/>
      <c r="D148" s="114"/>
      <c r="E148" s="19"/>
      <c r="G148" s="6"/>
    </row>
    <row r="149" spans="1:7" s="1" customFormat="1" ht="12.75">
      <c r="A149" s="114"/>
      <c r="B149" s="114"/>
      <c r="C149" s="114"/>
      <c r="D149" s="114"/>
      <c r="E149" s="19"/>
      <c r="G149" s="6"/>
    </row>
    <row r="150" spans="1:7" s="1" customFormat="1" ht="12.75">
      <c r="A150" s="114"/>
      <c r="B150" s="114"/>
      <c r="C150" s="114"/>
      <c r="D150" s="114"/>
      <c r="E150" s="19"/>
      <c r="G150" s="6"/>
    </row>
    <row r="151" spans="1:7" s="1" customFormat="1" ht="12.75">
      <c r="A151" s="114"/>
      <c r="B151" s="114"/>
      <c r="C151" s="114"/>
      <c r="D151" s="114"/>
      <c r="E151" s="19"/>
      <c r="G151" s="6"/>
    </row>
    <row r="152" spans="1:7" s="1" customFormat="1" ht="12.75">
      <c r="A152" s="114"/>
      <c r="B152" s="114"/>
      <c r="C152" s="114"/>
      <c r="D152" s="114"/>
      <c r="E152" s="19"/>
      <c r="G152" s="6"/>
    </row>
    <row r="153" spans="1:7" s="1" customFormat="1" ht="12.75">
      <c r="A153" s="114"/>
      <c r="B153" s="114"/>
      <c r="C153" s="114"/>
      <c r="D153" s="114"/>
      <c r="E153" s="19"/>
      <c r="G153" s="6"/>
    </row>
    <row r="154" spans="1:7" s="1" customFormat="1" ht="12.75">
      <c r="A154" s="114"/>
      <c r="B154" s="114"/>
      <c r="C154" s="114"/>
      <c r="D154" s="114"/>
      <c r="E154" s="19"/>
      <c r="G154" s="6"/>
    </row>
    <row r="155" spans="1:7" s="1" customFormat="1" ht="12.75">
      <c r="A155" s="114"/>
      <c r="B155" s="114"/>
      <c r="C155" s="114"/>
      <c r="D155" s="114"/>
      <c r="E155" s="19"/>
      <c r="G155" s="6"/>
    </row>
    <row r="156" spans="1:7" s="1" customFormat="1" ht="12.75">
      <c r="A156" s="114"/>
      <c r="B156" s="114"/>
      <c r="C156" s="114"/>
      <c r="D156" s="114"/>
      <c r="E156" s="19"/>
      <c r="G156" s="6"/>
    </row>
    <row r="157" spans="1:7" s="1" customFormat="1" ht="12.75">
      <c r="A157" s="114"/>
      <c r="B157" s="114"/>
      <c r="C157" s="114"/>
      <c r="D157" s="114"/>
      <c r="E157" s="19"/>
      <c r="G157" s="6"/>
    </row>
    <row r="158" spans="1:7" s="1" customFormat="1" ht="12.75">
      <c r="A158" s="114"/>
      <c r="B158" s="114"/>
      <c r="C158" s="114"/>
      <c r="D158" s="114"/>
      <c r="E158" s="19"/>
      <c r="G158" s="6"/>
    </row>
    <row r="159" spans="1:7" s="1" customFormat="1" ht="12.75">
      <c r="A159" s="114"/>
      <c r="B159" s="114"/>
      <c r="C159" s="114"/>
      <c r="D159" s="114"/>
      <c r="E159" s="19"/>
      <c r="G159" s="6"/>
    </row>
    <row r="160" spans="1:7" s="1" customFormat="1" ht="12.75">
      <c r="A160" s="114"/>
      <c r="B160" s="114"/>
      <c r="C160" s="114"/>
      <c r="D160" s="114"/>
      <c r="E160" s="19"/>
      <c r="G160" s="6"/>
    </row>
    <row r="161" spans="1:7" s="1" customFormat="1" ht="12.75">
      <c r="A161" s="114"/>
      <c r="B161" s="114"/>
      <c r="C161" s="114"/>
      <c r="D161" s="114"/>
      <c r="E161" s="19"/>
      <c r="G161" s="6"/>
    </row>
    <row r="162" spans="1:7" s="1" customFormat="1" ht="12.75">
      <c r="A162" s="114"/>
      <c r="B162" s="114"/>
      <c r="C162" s="114"/>
      <c r="D162" s="114"/>
      <c r="E162" s="19"/>
      <c r="G162" s="6"/>
    </row>
    <row r="163" spans="1:7" s="1" customFormat="1" ht="12.75">
      <c r="A163" s="114"/>
      <c r="B163" s="114"/>
      <c r="C163" s="114"/>
      <c r="D163" s="114"/>
      <c r="E163" s="19"/>
      <c r="G163" s="6"/>
    </row>
    <row r="164" spans="1:7" s="1" customFormat="1" ht="12.75">
      <c r="A164" s="114"/>
      <c r="B164" s="114"/>
      <c r="C164" s="114"/>
      <c r="D164" s="114"/>
      <c r="E164" s="19"/>
      <c r="G164" s="6"/>
    </row>
    <row r="165" spans="1:7" s="1" customFormat="1" ht="12.75">
      <c r="A165" s="114"/>
      <c r="B165" s="114"/>
      <c r="C165" s="114"/>
      <c r="D165" s="114"/>
      <c r="E165" s="19"/>
      <c r="G165" s="6"/>
    </row>
    <row r="166" spans="1:7" s="1" customFormat="1" ht="12.75">
      <c r="A166" s="114"/>
      <c r="B166" s="114"/>
      <c r="C166" s="114"/>
      <c r="D166" s="114"/>
      <c r="E166" s="19"/>
      <c r="G166" s="6"/>
    </row>
    <row r="167" spans="1:7" s="1" customFormat="1" ht="12.75">
      <c r="A167" s="114"/>
      <c r="B167" s="114"/>
      <c r="C167" s="114"/>
      <c r="D167" s="114"/>
      <c r="E167" s="19"/>
      <c r="G167" s="6"/>
    </row>
    <row r="168" spans="1:7" s="1" customFormat="1" ht="12.75">
      <c r="A168" s="114"/>
      <c r="B168" s="114"/>
      <c r="C168" s="114"/>
      <c r="D168" s="114"/>
      <c r="E168" s="19"/>
      <c r="G168" s="6"/>
    </row>
    <row r="169" spans="1:7" s="1" customFormat="1" ht="12.75">
      <c r="A169" s="114"/>
      <c r="B169" s="114"/>
      <c r="C169" s="114"/>
      <c r="D169" s="114"/>
      <c r="E169" s="19"/>
      <c r="G169" s="6"/>
    </row>
    <row r="170" spans="1:7" s="1" customFormat="1" ht="12.75">
      <c r="A170" s="114"/>
      <c r="B170" s="114"/>
      <c r="C170" s="114"/>
      <c r="D170" s="114"/>
      <c r="E170" s="19"/>
      <c r="G170" s="6"/>
    </row>
    <row r="171" spans="1:7" s="1" customFormat="1" ht="12.75">
      <c r="A171" s="114"/>
      <c r="B171" s="114"/>
      <c r="C171" s="114"/>
      <c r="D171" s="114"/>
      <c r="E171" s="19"/>
      <c r="G171" s="6"/>
    </row>
    <row r="172" spans="1:7" s="1" customFormat="1" ht="12.75">
      <c r="A172" s="114"/>
      <c r="B172" s="114"/>
      <c r="C172" s="114"/>
      <c r="D172" s="114"/>
      <c r="E172" s="19"/>
      <c r="G172" s="6"/>
    </row>
    <row r="173" spans="1:7" s="1" customFormat="1" ht="12.75">
      <c r="A173" s="114"/>
      <c r="B173" s="114"/>
      <c r="C173" s="114"/>
      <c r="D173" s="114"/>
      <c r="E173" s="19"/>
      <c r="G173" s="6"/>
    </row>
    <row r="174" spans="1:7" s="1" customFormat="1" ht="12.75">
      <c r="A174" s="114"/>
      <c r="B174" s="114"/>
      <c r="C174" s="114"/>
      <c r="D174" s="114"/>
      <c r="E174" s="19"/>
      <c r="G174" s="6"/>
    </row>
    <row r="175" spans="1:7" s="1" customFormat="1" ht="12.75">
      <c r="A175" s="114"/>
      <c r="B175" s="114"/>
      <c r="C175" s="114"/>
      <c r="D175" s="114"/>
      <c r="E175" s="19"/>
      <c r="G175" s="6"/>
    </row>
    <row r="176" spans="1:7" s="1" customFormat="1" ht="12.75">
      <c r="A176" s="114"/>
      <c r="B176" s="114"/>
      <c r="C176" s="114"/>
      <c r="D176" s="114"/>
      <c r="E176" s="19"/>
      <c r="G176" s="6"/>
    </row>
    <row r="177" spans="1:7" s="1" customFormat="1" ht="12.75">
      <c r="A177" s="114"/>
      <c r="B177" s="114"/>
      <c r="C177" s="114"/>
      <c r="D177" s="114"/>
      <c r="E177" s="19"/>
      <c r="G177" s="6"/>
    </row>
    <row r="178" spans="1:7" s="1" customFormat="1" ht="12.75">
      <c r="A178" s="114"/>
      <c r="B178" s="114"/>
      <c r="C178" s="114"/>
      <c r="D178" s="114"/>
      <c r="E178" s="19"/>
      <c r="G178" s="6"/>
    </row>
    <row r="179" spans="1:7" s="1" customFormat="1" ht="12.75">
      <c r="A179" s="114"/>
      <c r="B179" s="114"/>
      <c r="C179" s="114"/>
      <c r="D179" s="114"/>
      <c r="E179" s="19"/>
      <c r="G179" s="6"/>
    </row>
    <row r="180" spans="1:7" s="1" customFormat="1" ht="12.75">
      <c r="A180" s="114"/>
      <c r="B180" s="114"/>
      <c r="C180" s="114"/>
      <c r="D180" s="114"/>
      <c r="E180" s="19"/>
      <c r="G180" s="6"/>
    </row>
    <row r="181" spans="1:7" s="1" customFormat="1" ht="12.75">
      <c r="A181" s="114"/>
      <c r="B181" s="114"/>
      <c r="C181" s="114"/>
      <c r="D181" s="114"/>
      <c r="E181" s="19"/>
      <c r="G181" s="6"/>
    </row>
    <row r="182" spans="1:7" s="1" customFormat="1" ht="12.75">
      <c r="A182" s="114"/>
      <c r="B182" s="114"/>
      <c r="C182" s="114"/>
      <c r="D182" s="114"/>
      <c r="E182" s="19"/>
      <c r="G182" s="6"/>
    </row>
    <row r="183" spans="1:7" s="1" customFormat="1" ht="12.75">
      <c r="A183" s="114"/>
      <c r="B183" s="114"/>
      <c r="C183" s="114"/>
      <c r="D183" s="114"/>
      <c r="E183" s="19"/>
      <c r="G183" s="6"/>
    </row>
    <row r="184" spans="1:7" s="1" customFormat="1" ht="12.75">
      <c r="A184" s="114"/>
      <c r="B184" s="114"/>
      <c r="C184" s="114"/>
      <c r="D184" s="114"/>
      <c r="E184" s="19"/>
      <c r="G184" s="6"/>
    </row>
    <row r="185" spans="1:7" s="1" customFormat="1" ht="12.75">
      <c r="A185" s="114"/>
      <c r="B185" s="114"/>
      <c r="C185" s="114"/>
      <c r="D185" s="114"/>
      <c r="E185" s="19"/>
      <c r="G185" s="6"/>
    </row>
    <row r="186" spans="1:7" s="1" customFormat="1" ht="12.75">
      <c r="A186" s="114"/>
      <c r="B186" s="114"/>
      <c r="C186" s="114"/>
      <c r="D186" s="114"/>
      <c r="E186" s="19"/>
      <c r="G186" s="6"/>
    </row>
    <row r="187" spans="1:7" s="1" customFormat="1" ht="12.75">
      <c r="A187" s="114"/>
      <c r="B187" s="114"/>
      <c r="C187" s="114"/>
      <c r="D187" s="114"/>
      <c r="E187" s="19"/>
      <c r="G187" s="6"/>
    </row>
    <row r="188" spans="1:7" s="1" customFormat="1" ht="12.75">
      <c r="A188" s="114"/>
      <c r="B188" s="114"/>
      <c r="C188" s="114"/>
      <c r="D188" s="114"/>
      <c r="E188" s="19"/>
      <c r="G188" s="6"/>
    </row>
    <row r="189" spans="1:7" s="1" customFormat="1" ht="12.75">
      <c r="A189" s="114"/>
      <c r="B189" s="114"/>
      <c r="C189" s="114"/>
      <c r="D189" s="114"/>
      <c r="E189" s="19"/>
      <c r="G189" s="6"/>
    </row>
    <row r="190" spans="1:7" s="1" customFormat="1" ht="12.75">
      <c r="A190" s="114"/>
      <c r="B190" s="114"/>
      <c r="C190" s="114"/>
      <c r="D190" s="114"/>
      <c r="E190" s="19"/>
      <c r="G190" s="6"/>
    </row>
    <row r="191" spans="1:7" s="1" customFormat="1" ht="12.75">
      <c r="A191" s="114"/>
      <c r="B191" s="114"/>
      <c r="C191" s="114"/>
      <c r="D191" s="114"/>
      <c r="E191" s="19"/>
      <c r="G191" s="6"/>
    </row>
    <row r="192" spans="1:7" s="1" customFormat="1" ht="12.75">
      <c r="A192" s="114"/>
      <c r="B192" s="114"/>
      <c r="C192" s="114"/>
      <c r="D192" s="114"/>
      <c r="E192" s="19"/>
      <c r="G192" s="6"/>
    </row>
    <row r="193" spans="1:7" s="1" customFormat="1" ht="12.75">
      <c r="A193" s="114"/>
      <c r="B193" s="114"/>
      <c r="C193" s="114"/>
      <c r="D193" s="114"/>
      <c r="E193" s="19"/>
      <c r="G193" s="6"/>
    </row>
    <row r="194" spans="1:7" s="1" customFormat="1" ht="12.75">
      <c r="A194" s="114"/>
      <c r="B194" s="114"/>
      <c r="C194" s="114"/>
      <c r="D194" s="114"/>
      <c r="E194" s="19"/>
      <c r="G194" s="6"/>
    </row>
    <row r="195" spans="1:7" s="1" customFormat="1" ht="12.75">
      <c r="A195" s="114"/>
      <c r="B195" s="114"/>
      <c r="C195" s="114"/>
      <c r="D195" s="114"/>
      <c r="E195" s="19"/>
      <c r="G195" s="6"/>
    </row>
    <row r="196" spans="1:7" s="1" customFormat="1" ht="12.75">
      <c r="A196" s="114"/>
      <c r="B196" s="114"/>
      <c r="C196" s="114"/>
      <c r="D196" s="114"/>
      <c r="E196" s="19"/>
      <c r="G196" s="6"/>
    </row>
    <row r="197" spans="1:7" s="1" customFormat="1" ht="12.75">
      <c r="A197" s="114"/>
      <c r="B197" s="114"/>
      <c r="C197" s="114"/>
      <c r="D197" s="114"/>
      <c r="E197" s="19"/>
      <c r="G197" s="6"/>
    </row>
    <row r="198" spans="1:7" s="1" customFormat="1" ht="12.75">
      <c r="A198" s="114"/>
      <c r="B198" s="114"/>
      <c r="C198" s="114"/>
      <c r="D198" s="114"/>
      <c r="E198" s="19"/>
      <c r="G198" s="6"/>
    </row>
    <row r="199" spans="1:7" s="1" customFormat="1" ht="12.75">
      <c r="A199" s="114"/>
      <c r="B199" s="114"/>
      <c r="C199" s="114"/>
      <c r="D199" s="114"/>
      <c r="E199" s="19"/>
      <c r="G199" s="6"/>
    </row>
    <row r="200" spans="1:7" s="1" customFormat="1" ht="12.75">
      <c r="A200" s="114"/>
      <c r="B200" s="114"/>
      <c r="C200" s="114"/>
      <c r="D200" s="114"/>
      <c r="E200" s="19"/>
      <c r="G200" s="6"/>
    </row>
    <row r="201" spans="1:7" s="1" customFormat="1" ht="12.75">
      <c r="A201" s="114"/>
      <c r="B201" s="114"/>
      <c r="C201" s="114"/>
      <c r="D201" s="114"/>
      <c r="E201" s="19"/>
      <c r="G201" s="6"/>
    </row>
  </sheetData>
  <mergeCells count="12">
    <mergeCell ref="A101:G101"/>
    <mergeCell ref="A91:G91"/>
    <mergeCell ref="A72:G72"/>
    <mergeCell ref="A63:G63"/>
    <mergeCell ref="A57:G57"/>
    <mergeCell ref="A46:G46"/>
    <mergeCell ref="A47:G47"/>
    <mergeCell ref="A13:G13"/>
    <mergeCell ref="A5:G5"/>
    <mergeCell ref="A3:G3"/>
    <mergeCell ref="A1:G1"/>
    <mergeCell ref="A130:F130"/>
  </mergeCells>
  <printOptions/>
  <pageMargins left="0.7874015748031497" right="0.7874015748031497" top="0.984251968503937" bottom="0.984251968503937" header="0.5118110236220472" footer="0.5118110236220472"/>
  <pageSetup fitToHeight="2" horizontalDpi="300" verticalDpi="300" orientation="landscape" paperSize="9" scale="60" r:id="rId1"/>
  <headerFooter alignWithMargins="0">
    <oddFooter>&amp;C&amp;P z &amp;N</oddFooter>
  </headerFooter>
</worksheet>
</file>

<file path=xl/worksheets/sheet2.xml><?xml version="1.0" encoding="utf-8"?>
<worksheet xmlns="http://schemas.openxmlformats.org/spreadsheetml/2006/main" xmlns:r="http://schemas.openxmlformats.org/officeDocument/2006/relationships">
  <sheetPr>
    <tabColor indexed="13"/>
  </sheetPr>
  <dimension ref="A1:AC21"/>
  <sheetViews>
    <sheetView workbookViewId="0" topLeftCell="A4">
      <selection activeCell="A7" sqref="A7:IV7"/>
    </sheetView>
  </sheetViews>
  <sheetFormatPr defaultColWidth="9.140625" defaultRowHeight="12.75"/>
  <cols>
    <col min="1" max="1" width="6.57421875" style="77" bestFit="1" customWidth="1"/>
    <col min="2" max="2" width="23.140625" style="77" customWidth="1"/>
    <col min="3" max="3" width="29.7109375" style="77" customWidth="1"/>
    <col min="4" max="4" width="44.57421875" style="77" customWidth="1"/>
    <col min="5" max="7" width="15.7109375" style="77" customWidth="1"/>
    <col min="8" max="8" width="10.421875" style="77" bestFit="1" customWidth="1"/>
    <col min="9" max="9" width="11.00390625" style="77" hidden="1" customWidth="1"/>
    <col min="10" max="16384" width="9.140625" style="77" customWidth="1"/>
  </cols>
  <sheetData>
    <row r="1" spans="1:8" s="76" customFormat="1" ht="12.75">
      <c r="A1" s="100" t="s">
        <v>923</v>
      </c>
      <c r="B1" s="100"/>
      <c r="C1" s="100"/>
      <c r="D1" s="100"/>
      <c r="E1" s="100"/>
      <c r="F1" s="100"/>
      <c r="G1" s="100"/>
      <c r="H1" s="75"/>
    </row>
    <row r="2" spans="1:8" s="76" customFormat="1" ht="12.75">
      <c r="A2" s="75"/>
      <c r="B2" s="75"/>
      <c r="C2" s="75"/>
      <c r="D2" s="75"/>
      <c r="E2" s="75"/>
      <c r="F2" s="75"/>
      <c r="G2" s="75"/>
      <c r="H2" s="75"/>
    </row>
    <row r="3" spans="1:8" s="76" customFormat="1" ht="12.75">
      <c r="A3" s="101" t="s">
        <v>120</v>
      </c>
      <c r="B3" s="101"/>
      <c r="C3" s="101"/>
      <c r="D3" s="101"/>
      <c r="E3" s="101"/>
      <c r="F3" s="101"/>
      <c r="G3" s="101"/>
      <c r="H3" s="75"/>
    </row>
    <row r="4" spans="1:8" s="76" customFormat="1" ht="12.75">
      <c r="A4" s="75"/>
      <c r="B4" s="75"/>
      <c r="C4" s="75"/>
      <c r="D4" s="75"/>
      <c r="E4" s="75"/>
      <c r="F4" s="75"/>
      <c r="G4" s="75"/>
      <c r="H4" s="75"/>
    </row>
    <row r="5" spans="1:28" s="88" customFormat="1" ht="12.75">
      <c r="A5" s="102" t="s">
        <v>553</v>
      </c>
      <c r="B5" s="102"/>
      <c r="C5" s="102"/>
      <c r="D5" s="102"/>
      <c r="E5" s="102"/>
      <c r="F5" s="102"/>
      <c r="G5" s="102"/>
      <c r="H5" s="86"/>
      <c r="I5" s="87"/>
      <c r="J5" s="87"/>
      <c r="K5" s="87"/>
      <c r="L5" s="87"/>
      <c r="M5" s="87"/>
      <c r="N5" s="87"/>
      <c r="O5" s="87"/>
      <c r="P5" s="87"/>
      <c r="Q5" s="87"/>
      <c r="R5" s="87"/>
      <c r="S5" s="87"/>
      <c r="T5" s="87"/>
      <c r="U5" s="87"/>
      <c r="V5" s="87"/>
      <c r="W5" s="87"/>
      <c r="X5" s="87"/>
      <c r="Y5" s="87"/>
      <c r="Z5" s="87"/>
      <c r="AA5" s="87"/>
      <c r="AB5" s="87"/>
    </row>
    <row r="6" s="48" customFormat="1" ht="13.5" thickBot="1"/>
    <row r="7" spans="1:7" s="48" customFormat="1" ht="25.5">
      <c r="A7" s="46" t="s">
        <v>800</v>
      </c>
      <c r="B7" s="46" t="s">
        <v>925</v>
      </c>
      <c r="C7" s="46" t="s">
        <v>926</v>
      </c>
      <c r="D7" s="46" t="s">
        <v>927</v>
      </c>
      <c r="E7" s="46" t="s">
        <v>804</v>
      </c>
      <c r="F7" s="46" t="s">
        <v>805</v>
      </c>
      <c r="G7" s="47" t="s">
        <v>806</v>
      </c>
    </row>
    <row r="8" spans="1:27" s="20" customFormat="1" ht="76.5">
      <c r="A8" s="22">
        <v>1025</v>
      </c>
      <c r="B8" s="36" t="s">
        <v>692</v>
      </c>
      <c r="C8" s="36" t="s">
        <v>693</v>
      </c>
      <c r="D8" s="36" t="s">
        <v>694</v>
      </c>
      <c r="E8" s="49">
        <v>90100</v>
      </c>
      <c r="F8" s="49">
        <v>82100</v>
      </c>
      <c r="G8" s="50">
        <v>40000</v>
      </c>
      <c r="H8" s="37"/>
      <c r="I8" s="37"/>
      <c r="J8" s="37"/>
      <c r="K8" s="37"/>
      <c r="L8" s="37"/>
      <c r="M8" s="37"/>
      <c r="N8" s="37"/>
      <c r="O8" s="37"/>
      <c r="P8" s="37"/>
      <c r="Q8" s="37"/>
      <c r="R8" s="37"/>
      <c r="S8" s="37"/>
      <c r="T8" s="37"/>
      <c r="U8" s="37"/>
      <c r="V8" s="37"/>
      <c r="W8" s="37"/>
      <c r="X8" s="37"/>
      <c r="Y8" s="37"/>
      <c r="Z8" s="37"/>
      <c r="AA8" s="37"/>
    </row>
    <row r="9" spans="1:27" s="20" customFormat="1" ht="102">
      <c r="A9" s="22">
        <v>1026</v>
      </c>
      <c r="B9" s="36" t="s">
        <v>695</v>
      </c>
      <c r="C9" s="36" t="s">
        <v>696</v>
      </c>
      <c r="D9" s="36" t="s">
        <v>697</v>
      </c>
      <c r="E9" s="49">
        <v>435400</v>
      </c>
      <c r="F9" s="49">
        <v>435400</v>
      </c>
      <c r="G9" s="50">
        <v>210000</v>
      </c>
      <c r="H9" s="37"/>
      <c r="I9" s="37"/>
      <c r="J9" s="37"/>
      <c r="K9" s="37"/>
      <c r="L9" s="37"/>
      <c r="M9" s="37"/>
      <c r="N9" s="37"/>
      <c r="O9" s="37"/>
      <c r="P9" s="37"/>
      <c r="Q9" s="37"/>
      <c r="R9" s="37"/>
      <c r="S9" s="37"/>
      <c r="T9" s="37"/>
      <c r="U9" s="37"/>
      <c r="V9" s="37"/>
      <c r="W9" s="37"/>
      <c r="X9" s="37"/>
      <c r="Y9" s="37"/>
      <c r="Z9" s="37"/>
      <c r="AA9" s="37"/>
    </row>
    <row r="10" spans="1:27" s="20" customFormat="1" ht="102">
      <c r="A10" s="22">
        <v>1028</v>
      </c>
      <c r="B10" s="36" t="s">
        <v>695</v>
      </c>
      <c r="C10" s="36" t="s">
        <v>700</v>
      </c>
      <c r="D10" s="36" t="s">
        <v>799</v>
      </c>
      <c r="E10" s="49">
        <v>517000</v>
      </c>
      <c r="F10" s="49">
        <v>517000</v>
      </c>
      <c r="G10" s="50">
        <v>220000</v>
      </c>
      <c r="H10" s="37"/>
      <c r="I10" s="37"/>
      <c r="J10" s="37"/>
      <c r="K10" s="37"/>
      <c r="L10" s="37"/>
      <c r="M10" s="37"/>
      <c r="N10" s="37"/>
      <c r="O10" s="37"/>
      <c r="P10" s="37"/>
      <c r="Q10" s="37"/>
      <c r="R10" s="37"/>
      <c r="S10" s="37"/>
      <c r="T10" s="37"/>
      <c r="U10" s="37"/>
      <c r="V10" s="37"/>
      <c r="W10" s="37"/>
      <c r="X10" s="37"/>
      <c r="Y10" s="37"/>
      <c r="Z10" s="37"/>
      <c r="AA10" s="37"/>
    </row>
    <row r="11" spans="1:28" s="40" customFormat="1" ht="13.5" thickBot="1">
      <c r="A11" s="104" t="s">
        <v>710</v>
      </c>
      <c r="B11" s="105"/>
      <c r="C11" s="105"/>
      <c r="D11" s="105"/>
      <c r="E11" s="51">
        <f>SUM(E8:E10)</f>
        <v>1042500</v>
      </c>
      <c r="F11" s="51">
        <f>SUM(F8:F10)</f>
        <v>1034500</v>
      </c>
      <c r="G11" s="52">
        <f>SUM(G8:G10)</f>
        <v>470000</v>
      </c>
      <c r="H11" s="38"/>
      <c r="I11" s="39"/>
      <c r="J11" s="39"/>
      <c r="K11" s="39"/>
      <c r="L11" s="39"/>
      <c r="M11" s="39"/>
      <c r="N11" s="39"/>
      <c r="O11" s="39"/>
      <c r="P11" s="39"/>
      <c r="Q11" s="39"/>
      <c r="R11" s="39"/>
      <c r="S11" s="39"/>
      <c r="T11" s="39"/>
      <c r="U11" s="39"/>
      <c r="V11" s="39"/>
      <c r="W11" s="39"/>
      <c r="X11" s="39"/>
      <c r="Y11" s="39"/>
      <c r="Z11" s="39"/>
      <c r="AA11" s="39"/>
      <c r="AB11" s="39"/>
    </row>
    <row r="12" s="48" customFormat="1" ht="12.75"/>
    <row r="13" spans="1:9" s="89" customFormat="1" ht="12.75">
      <c r="A13" s="103" t="s">
        <v>119</v>
      </c>
      <c r="B13" s="103"/>
      <c r="C13" s="103"/>
      <c r="D13" s="103"/>
      <c r="E13" s="103"/>
      <c r="F13" s="103"/>
      <c r="G13" s="103"/>
      <c r="H13" s="41"/>
      <c r="I13" s="41"/>
    </row>
    <row r="14" s="48" customFormat="1" ht="13.5" thickBot="1"/>
    <row r="15" spans="1:7" s="48" customFormat="1" ht="38.25">
      <c r="A15" s="46" t="s">
        <v>800</v>
      </c>
      <c r="B15" s="46" t="s">
        <v>925</v>
      </c>
      <c r="C15" s="46" t="s">
        <v>926</v>
      </c>
      <c r="D15" s="46" t="s">
        <v>927</v>
      </c>
      <c r="E15" s="46" t="s">
        <v>803</v>
      </c>
      <c r="F15" s="46" t="s">
        <v>802</v>
      </c>
      <c r="G15" s="47" t="s">
        <v>801</v>
      </c>
    </row>
    <row r="16" spans="1:8" s="89" customFormat="1" ht="114.75">
      <c r="A16" s="21">
        <v>4030</v>
      </c>
      <c r="B16" s="42" t="s">
        <v>633</v>
      </c>
      <c r="C16" s="42" t="s">
        <v>634</v>
      </c>
      <c r="D16" s="42" t="s">
        <v>635</v>
      </c>
      <c r="E16" s="53">
        <v>455800</v>
      </c>
      <c r="F16" s="53">
        <v>455800</v>
      </c>
      <c r="G16" s="54">
        <v>150000</v>
      </c>
      <c r="H16" s="43"/>
    </row>
    <row r="17" spans="1:8" s="89" customFormat="1" ht="77.25" thickBot="1">
      <c r="A17" s="21">
        <v>4037</v>
      </c>
      <c r="B17" s="42" t="s">
        <v>78</v>
      </c>
      <c r="C17" s="42" t="s">
        <v>83</v>
      </c>
      <c r="D17" s="42" t="s">
        <v>84</v>
      </c>
      <c r="E17" s="53">
        <v>544500</v>
      </c>
      <c r="F17" s="53">
        <v>374500</v>
      </c>
      <c r="G17" s="55">
        <v>200000</v>
      </c>
      <c r="H17" s="43"/>
    </row>
    <row r="18" spans="1:29" s="40" customFormat="1" ht="13.5" thickBot="1">
      <c r="A18" s="104" t="s">
        <v>710</v>
      </c>
      <c r="B18" s="105"/>
      <c r="C18" s="105"/>
      <c r="D18" s="105"/>
      <c r="E18" s="56">
        <f>SUM(E16:E17)</f>
        <v>1000300</v>
      </c>
      <c r="F18" s="57">
        <f>SUM(F16:F17)</f>
        <v>830300</v>
      </c>
      <c r="G18" s="58">
        <f>SUM(G16:G17)</f>
        <v>350000</v>
      </c>
      <c r="H18" s="44"/>
      <c r="I18" s="45"/>
      <c r="J18" s="39"/>
      <c r="K18" s="39"/>
      <c r="L18" s="39"/>
      <c r="M18" s="39"/>
      <c r="N18" s="39"/>
      <c r="O18" s="39"/>
      <c r="P18" s="39"/>
      <c r="Q18" s="39"/>
      <c r="R18" s="39"/>
      <c r="S18" s="39"/>
      <c r="T18" s="39"/>
      <c r="U18" s="39"/>
      <c r="V18" s="39"/>
      <c r="W18" s="39"/>
      <c r="X18" s="39"/>
      <c r="Y18" s="39"/>
      <c r="Z18" s="39"/>
      <c r="AA18" s="39"/>
      <c r="AB18" s="39"/>
      <c r="AC18" s="39"/>
    </row>
    <row r="19" s="48" customFormat="1" ht="12.75"/>
    <row r="20" s="48" customFormat="1" ht="12.75"/>
    <row r="21" s="48" customFormat="1" ht="12.75">
      <c r="G21" s="90"/>
    </row>
    <row r="22" s="48" customFormat="1" ht="12.75"/>
    <row r="23" s="48" customFormat="1" ht="12.75"/>
    <row r="24" s="48" customFormat="1" ht="12.75"/>
    <row r="25" s="48" customFormat="1" ht="12.75"/>
    <row r="26" s="48" customFormat="1" ht="12.75"/>
    <row r="27" s="48" customFormat="1" ht="12.75"/>
    <row r="28" s="48" customFormat="1" ht="12.75"/>
    <row r="29" s="48" customFormat="1" ht="12.75"/>
    <row r="30" s="48" customFormat="1" ht="12.75"/>
    <row r="31" s="48" customFormat="1" ht="12.75"/>
    <row r="32" s="48" customFormat="1" ht="12.75"/>
    <row r="33" s="48" customFormat="1" ht="12.75"/>
    <row r="34" s="48" customFormat="1" ht="12.75"/>
    <row r="35" s="48" customFormat="1" ht="12.75"/>
    <row r="36" s="48" customFormat="1" ht="12.75"/>
    <row r="37" s="48" customFormat="1" ht="12.75"/>
    <row r="38" s="48" customFormat="1" ht="12.75"/>
    <row r="39" s="48" customFormat="1" ht="12.75"/>
    <row r="40" s="48" customFormat="1" ht="12.75"/>
    <row r="41" s="48" customFormat="1" ht="12.75"/>
    <row r="42" s="48" customFormat="1" ht="12.75"/>
    <row r="43" s="48" customFormat="1" ht="12.75"/>
    <row r="44" s="48" customFormat="1" ht="12.75"/>
    <row r="45" s="48" customFormat="1" ht="12.75"/>
    <row r="46" s="48" customFormat="1" ht="12.75"/>
    <row r="47" s="48" customFormat="1" ht="12.75"/>
    <row r="48" s="48" customFormat="1" ht="12.75"/>
    <row r="49" s="48" customFormat="1" ht="12.75"/>
    <row r="50" s="48" customFormat="1" ht="12.75"/>
    <row r="51" s="48" customFormat="1" ht="12.75"/>
    <row r="52" s="48" customFormat="1" ht="12.75"/>
    <row r="53" s="48" customFormat="1" ht="12.75"/>
    <row r="54" s="48" customFormat="1" ht="12.75"/>
    <row r="55" s="48" customFormat="1" ht="12.75"/>
    <row r="56" s="48" customFormat="1" ht="12.75"/>
    <row r="57" s="48" customFormat="1" ht="12.75"/>
    <row r="58" s="48" customFormat="1" ht="12.75"/>
    <row r="59" s="48" customFormat="1" ht="12.75"/>
    <row r="60" s="48" customFormat="1" ht="12.75"/>
    <row r="61" s="48" customFormat="1" ht="12.75"/>
    <row r="62" s="48" customFormat="1" ht="12.75"/>
    <row r="63" s="48" customFormat="1" ht="12.75"/>
    <row r="64" s="48" customFormat="1" ht="12.75"/>
    <row r="65" s="48" customFormat="1" ht="12.75"/>
    <row r="66" s="48" customFormat="1" ht="12.75"/>
    <row r="67" s="48" customFormat="1" ht="12.75"/>
  </sheetData>
  <mergeCells count="6">
    <mergeCell ref="A18:D18"/>
    <mergeCell ref="A1:G1"/>
    <mergeCell ref="A3:G3"/>
    <mergeCell ref="A5:G5"/>
    <mergeCell ref="A13:G13"/>
    <mergeCell ref="A11:D11"/>
  </mergeCells>
  <printOptions/>
  <pageMargins left="0.75" right="0.75" top="1" bottom="1" header="0.4921259845" footer="0.4921259845"/>
  <pageSetup fitToHeight="3" horizontalDpi="300" verticalDpi="300" orientation="landscape" paperSize="9" scale="60" r:id="rId1"/>
  <headerFooter alignWithMargins="0">
    <oddFooter>&amp;C&amp;P z &amp;N</oddFooter>
  </headerFooter>
</worksheet>
</file>

<file path=xl/worksheets/sheet3.xml><?xml version="1.0" encoding="utf-8"?>
<worksheet xmlns="http://schemas.openxmlformats.org/spreadsheetml/2006/main" xmlns:r="http://schemas.openxmlformats.org/officeDocument/2006/relationships">
  <sheetPr>
    <tabColor indexed="11"/>
  </sheetPr>
  <dimension ref="A1:K32"/>
  <sheetViews>
    <sheetView workbookViewId="0" topLeftCell="A1">
      <selection activeCell="A3" sqref="A3:IV3"/>
    </sheetView>
  </sheetViews>
  <sheetFormatPr defaultColWidth="9.140625" defaultRowHeight="12.75"/>
  <cols>
    <col min="1" max="1" width="9.7109375" style="77" customWidth="1"/>
    <col min="2" max="2" width="28.28125" style="77" customWidth="1"/>
    <col min="3" max="3" width="20.57421875" style="77" bestFit="1" customWidth="1"/>
    <col min="4" max="4" width="15.28125" style="77" bestFit="1" customWidth="1"/>
    <col min="5" max="5" width="40.28125" style="77" customWidth="1"/>
    <col min="6" max="8" width="15.7109375" style="77" customWidth="1"/>
    <col min="9" max="16384" width="9.140625" style="77" customWidth="1"/>
  </cols>
  <sheetData>
    <row r="1" spans="1:9" s="76" customFormat="1" ht="12.75">
      <c r="A1" s="100" t="s">
        <v>923</v>
      </c>
      <c r="B1" s="100"/>
      <c r="C1" s="100"/>
      <c r="D1" s="100"/>
      <c r="E1" s="100"/>
      <c r="F1" s="100"/>
      <c r="G1" s="100"/>
      <c r="H1" s="100"/>
      <c r="I1" s="75"/>
    </row>
    <row r="2" spans="1:9" s="76" customFormat="1" ht="12.75">
      <c r="A2" s="75"/>
      <c r="B2" s="75"/>
      <c r="C2" s="75"/>
      <c r="D2" s="75"/>
      <c r="E2" s="75"/>
      <c r="F2" s="75"/>
      <c r="G2" s="75"/>
      <c r="H2" s="75"/>
      <c r="I2" s="75"/>
    </row>
    <row r="3" spans="1:9" s="76" customFormat="1" ht="12.75">
      <c r="A3" s="75"/>
      <c r="B3" s="75"/>
      <c r="C3" s="75"/>
      <c r="D3" s="75"/>
      <c r="E3" s="75"/>
      <c r="F3" s="75"/>
      <c r="G3" s="75"/>
      <c r="H3" s="75"/>
      <c r="I3" s="75"/>
    </row>
    <row r="4" spans="1:9" s="76" customFormat="1" ht="12.75">
      <c r="A4" s="75"/>
      <c r="B4" s="75"/>
      <c r="C4" s="75"/>
      <c r="D4" s="75"/>
      <c r="E4" s="75"/>
      <c r="F4" s="75"/>
      <c r="G4" s="75"/>
      <c r="H4" s="75"/>
      <c r="I4" s="75"/>
    </row>
    <row r="5" spans="1:11" s="76" customFormat="1" ht="12.75">
      <c r="A5" s="129" t="s">
        <v>553</v>
      </c>
      <c r="B5" s="129"/>
      <c r="C5" s="129"/>
      <c r="D5" s="129"/>
      <c r="E5" s="129"/>
      <c r="F5" s="129"/>
      <c r="G5" s="129"/>
      <c r="H5" s="129"/>
      <c r="I5" s="2"/>
      <c r="J5" s="2"/>
      <c r="K5" s="2"/>
    </row>
    <row r="6" ht="13.5" thickBot="1"/>
    <row r="7" spans="1:10" s="1" customFormat="1" ht="25.5">
      <c r="A7" s="46" t="s">
        <v>800</v>
      </c>
      <c r="B7" s="46" t="s">
        <v>925</v>
      </c>
      <c r="C7" s="46" t="s">
        <v>122</v>
      </c>
      <c r="D7" s="46" t="s">
        <v>926</v>
      </c>
      <c r="E7" s="46" t="s">
        <v>927</v>
      </c>
      <c r="F7" s="46" t="s">
        <v>804</v>
      </c>
      <c r="G7" s="46" t="s">
        <v>805</v>
      </c>
      <c r="H7" s="47" t="s">
        <v>807</v>
      </c>
      <c r="I7" s="78"/>
      <c r="J7" s="3"/>
    </row>
    <row r="8" spans="1:9" s="96" customFormat="1" ht="63.75">
      <c r="A8" s="16">
        <v>1031</v>
      </c>
      <c r="B8" s="16" t="s">
        <v>707</v>
      </c>
      <c r="C8" s="16" t="s">
        <v>547</v>
      </c>
      <c r="D8" s="16" t="s">
        <v>708</v>
      </c>
      <c r="E8" s="16" t="s">
        <v>709</v>
      </c>
      <c r="F8" s="65">
        <v>78000</v>
      </c>
      <c r="G8" s="65">
        <v>78000</v>
      </c>
      <c r="H8" s="66">
        <v>40000</v>
      </c>
      <c r="I8" s="115"/>
    </row>
    <row r="9" spans="1:10" s="1" customFormat="1" ht="13.5" thickBot="1">
      <c r="A9" s="59" t="s">
        <v>710</v>
      </c>
      <c r="B9" s="60"/>
      <c r="C9" s="60"/>
      <c r="D9" s="60"/>
      <c r="E9" s="60"/>
      <c r="F9" s="61">
        <f>SUM(F8)</f>
        <v>78000</v>
      </c>
      <c r="G9" s="61">
        <f>SUM(G8)</f>
        <v>78000</v>
      </c>
      <c r="H9" s="62">
        <f>SUM(H8)</f>
        <v>40000</v>
      </c>
      <c r="I9" s="3"/>
      <c r="J9" s="3"/>
    </row>
    <row r="11" spans="1:11" s="81" customFormat="1" ht="12.75">
      <c r="A11" s="128" t="s">
        <v>565</v>
      </c>
      <c r="B11" s="128"/>
      <c r="C11" s="128"/>
      <c r="D11" s="128"/>
      <c r="E11" s="128"/>
      <c r="F11" s="128"/>
      <c r="G11" s="128"/>
      <c r="H11" s="128"/>
      <c r="I11" s="79"/>
      <c r="J11" s="80"/>
      <c r="K11" s="80"/>
    </row>
    <row r="12" spans="1:11" s="81" customFormat="1" ht="13.5" thickBot="1">
      <c r="A12" s="80"/>
      <c r="B12" s="80"/>
      <c r="C12" s="80"/>
      <c r="D12" s="80"/>
      <c r="E12" s="80"/>
      <c r="F12" s="80"/>
      <c r="G12" s="80"/>
      <c r="H12" s="80"/>
      <c r="I12" s="80"/>
      <c r="J12" s="80"/>
      <c r="K12" s="80"/>
    </row>
    <row r="13" spans="1:10" s="1" customFormat="1" ht="25.5">
      <c r="A13" s="46" t="s">
        <v>800</v>
      </c>
      <c r="B13" s="46" t="s">
        <v>925</v>
      </c>
      <c r="C13" s="46" t="s">
        <v>122</v>
      </c>
      <c r="D13" s="46" t="s">
        <v>926</v>
      </c>
      <c r="E13" s="46" t="s">
        <v>927</v>
      </c>
      <c r="F13" s="46" t="s">
        <v>804</v>
      </c>
      <c r="G13" s="46" t="s">
        <v>805</v>
      </c>
      <c r="H13" s="47" t="s">
        <v>807</v>
      </c>
      <c r="I13" s="78"/>
      <c r="J13" s="3"/>
    </row>
    <row r="14" spans="1:10" s="96" customFormat="1" ht="51">
      <c r="A14" s="17">
        <v>2059</v>
      </c>
      <c r="B14" s="17" t="s">
        <v>424</v>
      </c>
      <c r="C14" s="17" t="s">
        <v>548</v>
      </c>
      <c r="D14" s="17" t="s">
        <v>425</v>
      </c>
      <c r="E14" s="17" t="s">
        <v>426</v>
      </c>
      <c r="F14" s="67">
        <v>32240</v>
      </c>
      <c r="G14" s="67">
        <v>27900</v>
      </c>
      <c r="H14" s="68">
        <v>15000</v>
      </c>
      <c r="I14" s="120"/>
      <c r="J14" s="118"/>
    </row>
    <row r="15" spans="1:10" s="96" customFormat="1" ht="114.75">
      <c r="A15" s="17">
        <v>2063</v>
      </c>
      <c r="B15" s="17" t="s">
        <v>435</v>
      </c>
      <c r="C15" s="17" t="s">
        <v>549</v>
      </c>
      <c r="D15" s="17" t="s">
        <v>436</v>
      </c>
      <c r="E15" s="17" t="s">
        <v>437</v>
      </c>
      <c r="F15" s="67">
        <v>196000</v>
      </c>
      <c r="G15" s="67">
        <v>186000</v>
      </c>
      <c r="H15" s="68">
        <v>130000</v>
      </c>
      <c r="I15" s="120"/>
      <c r="J15" s="118"/>
    </row>
    <row r="16" spans="1:10" s="96" customFormat="1" ht="153">
      <c r="A16" s="17">
        <v>2068</v>
      </c>
      <c r="B16" s="17" t="s">
        <v>445</v>
      </c>
      <c r="C16" s="17" t="s">
        <v>547</v>
      </c>
      <c r="D16" s="17" t="s">
        <v>448</v>
      </c>
      <c r="E16" s="17" t="s">
        <v>449</v>
      </c>
      <c r="F16" s="67">
        <v>107100</v>
      </c>
      <c r="G16" s="67">
        <v>77300</v>
      </c>
      <c r="H16" s="68">
        <v>30000</v>
      </c>
      <c r="I16" s="120"/>
      <c r="J16" s="118"/>
    </row>
    <row r="17" spans="1:9" s="118" customFormat="1" ht="76.5">
      <c r="A17" s="17">
        <v>2069</v>
      </c>
      <c r="B17" s="17" t="s">
        <v>450</v>
      </c>
      <c r="C17" s="17" t="s">
        <v>547</v>
      </c>
      <c r="D17" s="17" t="s">
        <v>451</v>
      </c>
      <c r="E17" s="17" t="s">
        <v>452</v>
      </c>
      <c r="F17" s="67">
        <v>13000</v>
      </c>
      <c r="G17" s="67">
        <v>12500</v>
      </c>
      <c r="H17" s="68">
        <v>6000</v>
      </c>
      <c r="I17" s="120"/>
    </row>
    <row r="18" spans="1:9" s="118" customFormat="1" ht="63.75">
      <c r="A18" s="17">
        <v>2070</v>
      </c>
      <c r="B18" s="17" t="s">
        <v>450</v>
      </c>
      <c r="C18" s="17" t="s">
        <v>547</v>
      </c>
      <c r="D18" s="17" t="s">
        <v>453</v>
      </c>
      <c r="E18" s="17" t="s">
        <v>454</v>
      </c>
      <c r="F18" s="67">
        <v>11000</v>
      </c>
      <c r="G18" s="67">
        <v>8500</v>
      </c>
      <c r="H18" s="68">
        <v>4000</v>
      </c>
      <c r="I18" s="120"/>
    </row>
    <row r="19" spans="1:9" s="118" customFormat="1" ht="38.25">
      <c r="A19" s="17">
        <v>2071</v>
      </c>
      <c r="B19" s="17" t="s">
        <v>450</v>
      </c>
      <c r="C19" s="17" t="s">
        <v>547</v>
      </c>
      <c r="D19" s="17" t="s">
        <v>455</v>
      </c>
      <c r="E19" s="17" t="s">
        <v>456</v>
      </c>
      <c r="F19" s="67">
        <v>16000</v>
      </c>
      <c r="G19" s="67">
        <v>13000</v>
      </c>
      <c r="H19" s="68">
        <v>6000</v>
      </c>
      <c r="I19" s="120"/>
    </row>
    <row r="20" spans="1:9" s="118" customFormat="1" ht="140.25">
      <c r="A20" s="17">
        <v>2079</v>
      </c>
      <c r="B20" s="17" t="s">
        <v>509</v>
      </c>
      <c r="C20" s="17" t="s">
        <v>550</v>
      </c>
      <c r="D20" s="17" t="s">
        <v>510</v>
      </c>
      <c r="E20" s="17" t="s">
        <v>511</v>
      </c>
      <c r="F20" s="67">
        <v>172800</v>
      </c>
      <c r="G20" s="67">
        <v>127400</v>
      </c>
      <c r="H20" s="68">
        <v>120000</v>
      </c>
      <c r="I20" s="120"/>
    </row>
    <row r="21" spans="1:9" s="118" customFormat="1" ht="63.75">
      <c r="A21" s="17">
        <v>2089</v>
      </c>
      <c r="B21" s="17" t="s">
        <v>535</v>
      </c>
      <c r="C21" s="17" t="s">
        <v>551</v>
      </c>
      <c r="D21" s="17" t="s">
        <v>536</v>
      </c>
      <c r="E21" s="17" t="s">
        <v>537</v>
      </c>
      <c r="F21" s="67">
        <v>58470</v>
      </c>
      <c r="G21" s="67">
        <v>46700</v>
      </c>
      <c r="H21" s="68">
        <v>20000</v>
      </c>
      <c r="I21" s="120"/>
    </row>
    <row r="22" spans="1:9" s="118" customFormat="1" ht="63.75">
      <c r="A22" s="17">
        <v>2090</v>
      </c>
      <c r="B22" s="17" t="s">
        <v>538</v>
      </c>
      <c r="C22" s="17" t="s">
        <v>547</v>
      </c>
      <c r="D22" s="17" t="s">
        <v>539</v>
      </c>
      <c r="E22" s="17" t="s">
        <v>540</v>
      </c>
      <c r="F22" s="67">
        <v>893000</v>
      </c>
      <c r="G22" s="67">
        <v>286000</v>
      </c>
      <c r="H22" s="68">
        <v>190000</v>
      </c>
      <c r="I22" s="120"/>
    </row>
    <row r="23" spans="1:9" s="118" customFormat="1" ht="51">
      <c r="A23" s="17">
        <v>2096</v>
      </c>
      <c r="B23" s="17" t="s">
        <v>556</v>
      </c>
      <c r="C23" s="17" t="s">
        <v>548</v>
      </c>
      <c r="D23" s="17" t="s">
        <v>557</v>
      </c>
      <c r="E23" s="17" t="s">
        <v>558</v>
      </c>
      <c r="F23" s="67">
        <v>32000</v>
      </c>
      <c r="G23" s="67">
        <v>21000</v>
      </c>
      <c r="H23" s="68">
        <v>10000</v>
      </c>
      <c r="I23" s="120"/>
    </row>
    <row r="24" spans="1:10" s="1" customFormat="1" ht="13.5" thickBot="1">
      <c r="A24" s="59" t="s">
        <v>710</v>
      </c>
      <c r="B24" s="60"/>
      <c r="C24" s="60"/>
      <c r="D24" s="60"/>
      <c r="E24" s="60"/>
      <c r="F24" s="69">
        <f>SUM(F14:F23)</f>
        <v>1531610</v>
      </c>
      <c r="G24" s="69">
        <f>SUM(G14:G23)</f>
        <v>806300</v>
      </c>
      <c r="H24" s="70">
        <f>SUM(H14:H23)</f>
        <v>531000</v>
      </c>
      <c r="I24" s="3"/>
      <c r="J24" s="3"/>
    </row>
    <row r="25" spans="2:11" s="82" customFormat="1" ht="12.75">
      <c r="B25" s="77"/>
      <c r="C25" s="77"/>
      <c r="D25" s="77"/>
      <c r="E25" s="77"/>
      <c r="F25" s="77"/>
      <c r="G25" s="77"/>
      <c r="H25" s="77"/>
      <c r="I25" s="77"/>
      <c r="J25" s="77"/>
      <c r="K25" s="77"/>
    </row>
    <row r="26" spans="1:10" s="83" customFormat="1" ht="12.75">
      <c r="A26" s="106" t="s">
        <v>119</v>
      </c>
      <c r="B26" s="106"/>
      <c r="C26" s="106"/>
      <c r="D26" s="106"/>
      <c r="E26" s="106"/>
      <c r="F26" s="106"/>
      <c r="G26" s="106"/>
      <c r="H26" s="106"/>
      <c r="I26" s="7"/>
      <c r="J26" s="7"/>
    </row>
    <row r="27" spans="8:11" s="5" customFormat="1" ht="13.5" thickBot="1">
      <c r="H27" s="84"/>
      <c r="J27" s="4"/>
      <c r="K27" s="4"/>
    </row>
    <row r="28" spans="1:10" s="1" customFormat="1" ht="25.5">
      <c r="A28" s="46" t="s">
        <v>924</v>
      </c>
      <c r="B28" s="46" t="s">
        <v>925</v>
      </c>
      <c r="C28" s="46" t="s">
        <v>122</v>
      </c>
      <c r="D28" s="46" t="s">
        <v>926</v>
      </c>
      <c r="E28" s="46" t="s">
        <v>927</v>
      </c>
      <c r="F28" s="46" t="s">
        <v>804</v>
      </c>
      <c r="G28" s="46" t="s">
        <v>805</v>
      </c>
      <c r="H28" s="47" t="s">
        <v>807</v>
      </c>
      <c r="I28" s="78"/>
      <c r="J28" s="3"/>
    </row>
    <row r="29" spans="1:10" s="83" customFormat="1" ht="89.25">
      <c r="A29" s="18">
        <v>4045</v>
      </c>
      <c r="B29" s="18" t="s">
        <v>104</v>
      </c>
      <c r="C29" s="17" t="s">
        <v>552</v>
      </c>
      <c r="D29" s="18" t="s">
        <v>105</v>
      </c>
      <c r="E29" s="18" t="s">
        <v>106</v>
      </c>
      <c r="F29" s="63">
        <v>24400</v>
      </c>
      <c r="G29" s="63">
        <v>24400</v>
      </c>
      <c r="H29" s="64">
        <v>20000</v>
      </c>
      <c r="J29" s="12"/>
    </row>
    <row r="30" spans="1:10" s="1" customFormat="1" ht="13.5" thickBot="1">
      <c r="A30" s="59" t="s">
        <v>710</v>
      </c>
      <c r="B30" s="60"/>
      <c r="C30" s="60"/>
      <c r="D30" s="60"/>
      <c r="E30" s="60"/>
      <c r="F30" s="61">
        <f>SUM(F29)</f>
        <v>24400</v>
      </c>
      <c r="G30" s="61">
        <f>SUM(G29)</f>
        <v>24400</v>
      </c>
      <c r="H30" s="62">
        <f>SUM(H29)</f>
        <v>20000</v>
      </c>
      <c r="I30" s="3"/>
      <c r="J30" s="3"/>
    </row>
    <row r="32" ht="12.75">
      <c r="I32" s="85"/>
    </row>
  </sheetData>
  <mergeCells count="4">
    <mergeCell ref="A5:H5"/>
    <mergeCell ref="A11:H11"/>
    <mergeCell ref="A26:H26"/>
    <mergeCell ref="A1:H1"/>
  </mergeCells>
  <printOptions/>
  <pageMargins left="0.75" right="0.75" top="1" bottom="1" header="0.4921259845" footer="0.4921259845"/>
  <pageSetup fitToHeight="2" horizontalDpi="300" verticalDpi="300" orientation="landscape" paperSize="9" scale="60" r:id="rId1"/>
  <headerFooter alignWithMargins="0">
    <oddFooter>&amp;C&amp;P z &amp;N</oddFooter>
  </headerFooter>
</worksheet>
</file>

<file path=xl/worksheets/sheet4.xml><?xml version="1.0" encoding="utf-8"?>
<worksheet xmlns="http://schemas.openxmlformats.org/spreadsheetml/2006/main" xmlns:r="http://schemas.openxmlformats.org/officeDocument/2006/relationships">
  <sheetPr>
    <tabColor indexed="10"/>
  </sheetPr>
  <dimension ref="A1:AB640"/>
  <sheetViews>
    <sheetView workbookViewId="0" topLeftCell="A1">
      <selection activeCell="C8" sqref="C8"/>
    </sheetView>
  </sheetViews>
  <sheetFormatPr defaultColWidth="9.140625" defaultRowHeight="12.75"/>
  <cols>
    <col min="1" max="1" width="8.00390625" style="77" customWidth="1"/>
    <col min="2" max="2" width="30.7109375" style="77" customWidth="1"/>
    <col min="3" max="3" width="26.8515625" style="77" customWidth="1"/>
    <col min="4" max="4" width="40.7109375" style="77" customWidth="1"/>
    <col min="5" max="6" width="15.7109375" style="77" customWidth="1"/>
    <col min="7" max="7" width="15.7109375" style="91" customWidth="1"/>
    <col min="8" max="16384" width="9.140625" style="77" customWidth="1"/>
  </cols>
  <sheetData>
    <row r="1" spans="1:7" s="76" customFormat="1" ht="12.75">
      <c r="A1" s="110" t="s">
        <v>923</v>
      </c>
      <c r="B1" s="110"/>
      <c r="C1" s="110"/>
      <c r="D1" s="110"/>
      <c r="E1" s="110"/>
      <c r="F1" s="110"/>
      <c r="G1" s="110"/>
    </row>
    <row r="3" spans="1:7" s="8" customFormat="1" ht="12.75">
      <c r="A3" s="111" t="s">
        <v>121</v>
      </c>
      <c r="B3" s="111"/>
      <c r="C3" s="111"/>
      <c r="D3" s="111"/>
      <c r="E3" s="111"/>
      <c r="F3" s="111"/>
      <c r="G3" s="111"/>
    </row>
    <row r="4" ht="13.5" thickBot="1"/>
    <row r="5" spans="1:7" ht="25.5">
      <c r="A5" s="92" t="s">
        <v>800</v>
      </c>
      <c r="B5" s="46" t="s">
        <v>925</v>
      </c>
      <c r="C5" s="46" t="s">
        <v>926</v>
      </c>
      <c r="D5" s="46" t="s">
        <v>927</v>
      </c>
      <c r="E5" s="46" t="s">
        <v>804</v>
      </c>
      <c r="F5" s="46" t="s">
        <v>805</v>
      </c>
      <c r="G5" s="93" t="s">
        <v>807</v>
      </c>
    </row>
    <row r="6" spans="1:28" s="1" customFormat="1" ht="76.5">
      <c r="A6" s="24">
        <v>4029</v>
      </c>
      <c r="B6" s="18" t="s">
        <v>630</v>
      </c>
      <c r="C6" s="18" t="s">
        <v>631</v>
      </c>
      <c r="D6" s="18" t="s">
        <v>632</v>
      </c>
      <c r="E6" s="122">
        <v>263300</v>
      </c>
      <c r="F6" s="122">
        <v>263300</v>
      </c>
      <c r="G6" s="72">
        <v>0</v>
      </c>
      <c r="H6" s="10"/>
      <c r="I6" s="3"/>
      <c r="J6" s="3"/>
      <c r="K6" s="3"/>
      <c r="L6" s="3"/>
      <c r="M6" s="3"/>
      <c r="N6" s="3"/>
      <c r="O6" s="3"/>
      <c r="P6" s="3"/>
      <c r="Q6" s="3"/>
      <c r="R6" s="3"/>
      <c r="S6" s="3"/>
      <c r="T6" s="3"/>
      <c r="U6" s="3"/>
      <c r="V6" s="3"/>
      <c r="W6" s="3"/>
      <c r="X6" s="3"/>
      <c r="Y6" s="3"/>
      <c r="Z6" s="3"/>
      <c r="AA6" s="3"/>
      <c r="AB6" s="3"/>
    </row>
    <row r="7" spans="1:28" s="1" customFormat="1" ht="63.75">
      <c r="A7" s="23">
        <v>2081</v>
      </c>
      <c r="B7" s="17" t="s">
        <v>514</v>
      </c>
      <c r="C7" s="17" t="s">
        <v>515</v>
      </c>
      <c r="D7" s="17" t="s">
        <v>516</v>
      </c>
      <c r="E7" s="67">
        <v>256000</v>
      </c>
      <c r="F7" s="67">
        <v>128000</v>
      </c>
      <c r="G7" s="71">
        <v>0</v>
      </c>
      <c r="H7" s="10"/>
      <c r="I7" s="3"/>
      <c r="J7" s="3"/>
      <c r="K7" s="3"/>
      <c r="L7" s="3"/>
      <c r="M7" s="3"/>
      <c r="N7" s="3"/>
      <c r="O7" s="3"/>
      <c r="P7" s="3"/>
      <c r="Q7" s="3"/>
      <c r="R7" s="3"/>
      <c r="S7" s="3"/>
      <c r="T7" s="3"/>
      <c r="U7" s="3"/>
      <c r="V7" s="3"/>
      <c r="W7" s="3"/>
      <c r="X7" s="3"/>
      <c r="Y7" s="3"/>
      <c r="Z7" s="3"/>
      <c r="AA7" s="3"/>
      <c r="AB7" s="3"/>
    </row>
    <row r="8" spans="1:28" s="1" customFormat="1" ht="76.5">
      <c r="A8" s="22">
        <v>1013</v>
      </c>
      <c r="B8" s="16" t="s">
        <v>963</v>
      </c>
      <c r="C8" s="16" t="s">
        <v>964</v>
      </c>
      <c r="D8" s="16" t="s">
        <v>965</v>
      </c>
      <c r="E8" s="49">
        <v>401300</v>
      </c>
      <c r="F8" s="49">
        <v>401300</v>
      </c>
      <c r="G8" s="50">
        <v>0</v>
      </c>
      <c r="H8" s="10"/>
      <c r="I8" s="3"/>
      <c r="J8" s="3"/>
      <c r="K8" s="3"/>
      <c r="L8" s="3"/>
      <c r="M8" s="3"/>
      <c r="N8" s="3"/>
      <c r="O8" s="3"/>
      <c r="P8" s="3"/>
      <c r="Q8" s="3"/>
      <c r="R8" s="3"/>
      <c r="S8" s="3"/>
      <c r="T8" s="3"/>
      <c r="U8" s="3"/>
      <c r="V8" s="3"/>
      <c r="W8" s="3"/>
      <c r="X8" s="3"/>
      <c r="Y8" s="3"/>
      <c r="Z8" s="3"/>
      <c r="AA8" s="3"/>
      <c r="AB8" s="3"/>
    </row>
    <row r="9" spans="1:28" s="1" customFormat="1" ht="114.75">
      <c r="A9" s="24" t="s">
        <v>367</v>
      </c>
      <c r="B9" s="18" t="s">
        <v>368</v>
      </c>
      <c r="C9" s="18" t="s">
        <v>369</v>
      </c>
      <c r="D9" s="18" t="s">
        <v>370</v>
      </c>
      <c r="E9" s="122">
        <v>209400</v>
      </c>
      <c r="F9" s="122">
        <v>132000</v>
      </c>
      <c r="G9" s="94">
        <v>0</v>
      </c>
      <c r="H9" s="10"/>
      <c r="I9" s="3"/>
      <c r="J9" s="3"/>
      <c r="K9" s="3"/>
      <c r="L9" s="3"/>
      <c r="M9" s="3"/>
      <c r="N9" s="3"/>
      <c r="O9" s="3"/>
      <c r="P9" s="3"/>
      <c r="Q9" s="3"/>
      <c r="R9" s="3"/>
      <c r="S9" s="3"/>
      <c r="T9" s="3"/>
      <c r="U9" s="3"/>
      <c r="V9" s="3"/>
      <c r="W9" s="3"/>
      <c r="X9" s="3"/>
      <c r="Y9" s="3"/>
      <c r="Z9" s="3"/>
      <c r="AA9" s="3"/>
      <c r="AB9" s="3"/>
    </row>
    <row r="10" spans="1:28" s="1" customFormat="1" ht="102">
      <c r="A10" s="24">
        <v>4031</v>
      </c>
      <c r="B10" s="18" t="s">
        <v>636</v>
      </c>
      <c r="C10" s="18" t="s">
        <v>637</v>
      </c>
      <c r="D10" s="18" t="s">
        <v>638</v>
      </c>
      <c r="E10" s="122">
        <v>80000</v>
      </c>
      <c r="F10" s="122">
        <v>60000</v>
      </c>
      <c r="G10" s="72">
        <v>0</v>
      </c>
      <c r="H10" s="10"/>
      <c r="I10" s="3"/>
      <c r="J10" s="3"/>
      <c r="K10" s="3"/>
      <c r="L10" s="3"/>
      <c r="M10" s="3"/>
      <c r="N10" s="3"/>
      <c r="O10" s="3"/>
      <c r="P10" s="3"/>
      <c r="Q10" s="3"/>
      <c r="R10" s="3"/>
      <c r="S10" s="3"/>
      <c r="T10" s="3"/>
      <c r="U10" s="3"/>
      <c r="V10" s="3"/>
      <c r="W10" s="3"/>
      <c r="X10" s="3"/>
      <c r="Y10" s="3"/>
      <c r="Z10" s="3"/>
      <c r="AA10" s="3"/>
      <c r="AB10" s="3"/>
    </row>
    <row r="11" spans="1:28" s="1" customFormat="1" ht="114.75">
      <c r="A11" s="22">
        <v>1001</v>
      </c>
      <c r="B11" s="16" t="s">
        <v>928</v>
      </c>
      <c r="C11" s="16" t="s">
        <v>929</v>
      </c>
      <c r="D11" s="16" t="s">
        <v>930</v>
      </c>
      <c r="E11" s="49">
        <v>36000</v>
      </c>
      <c r="F11" s="49">
        <v>29000</v>
      </c>
      <c r="G11" s="50">
        <v>0</v>
      </c>
      <c r="H11" s="10"/>
      <c r="I11" s="3"/>
      <c r="J11" s="3"/>
      <c r="K11" s="3"/>
      <c r="L11" s="3"/>
      <c r="M11" s="3"/>
      <c r="N11" s="3"/>
      <c r="O11" s="3"/>
      <c r="P11" s="3"/>
      <c r="Q11" s="3"/>
      <c r="R11" s="3"/>
      <c r="S11" s="3"/>
      <c r="T11" s="3"/>
      <c r="U11" s="3"/>
      <c r="V11" s="3"/>
      <c r="W11" s="3"/>
      <c r="X11" s="3"/>
      <c r="Y11" s="3"/>
      <c r="Z11" s="3"/>
      <c r="AA11" s="3"/>
      <c r="AB11" s="3"/>
    </row>
    <row r="12" spans="1:28" s="1" customFormat="1" ht="76.5">
      <c r="A12" s="24">
        <v>4032</v>
      </c>
      <c r="B12" s="18" t="s">
        <v>639</v>
      </c>
      <c r="C12" s="18" t="s">
        <v>640</v>
      </c>
      <c r="D12" s="18" t="s">
        <v>641</v>
      </c>
      <c r="E12" s="122">
        <v>80000</v>
      </c>
      <c r="F12" s="122">
        <v>70000</v>
      </c>
      <c r="G12" s="72">
        <v>0</v>
      </c>
      <c r="H12" s="10"/>
      <c r="I12" s="3"/>
      <c r="J12" s="3"/>
      <c r="K12" s="3"/>
      <c r="L12" s="3"/>
      <c r="M12" s="3"/>
      <c r="N12" s="3"/>
      <c r="O12" s="3"/>
      <c r="P12" s="3"/>
      <c r="Q12" s="3"/>
      <c r="R12" s="3"/>
      <c r="S12" s="3"/>
      <c r="T12" s="3"/>
      <c r="U12" s="3"/>
      <c r="V12" s="3"/>
      <c r="W12" s="3"/>
      <c r="X12" s="3"/>
      <c r="Y12" s="3"/>
      <c r="Z12" s="3"/>
      <c r="AA12" s="3"/>
      <c r="AB12" s="3"/>
    </row>
    <row r="13" spans="1:28" s="1" customFormat="1" ht="76.5">
      <c r="A13" s="23">
        <v>2019</v>
      </c>
      <c r="B13" s="17" t="s">
        <v>809</v>
      </c>
      <c r="C13" s="17" t="s">
        <v>810</v>
      </c>
      <c r="D13" s="17" t="s">
        <v>811</v>
      </c>
      <c r="E13" s="67">
        <v>60700</v>
      </c>
      <c r="F13" s="67">
        <v>60700</v>
      </c>
      <c r="G13" s="71">
        <v>0</v>
      </c>
      <c r="H13" s="10"/>
      <c r="I13" s="3"/>
      <c r="J13" s="3"/>
      <c r="K13" s="3"/>
      <c r="L13" s="3"/>
      <c r="M13" s="3"/>
      <c r="N13" s="3"/>
      <c r="O13" s="3"/>
      <c r="P13" s="3"/>
      <c r="Q13" s="3"/>
      <c r="R13" s="3"/>
      <c r="S13" s="3"/>
      <c r="T13" s="3"/>
      <c r="U13" s="3"/>
      <c r="V13" s="3"/>
      <c r="W13" s="3"/>
      <c r="X13" s="3"/>
      <c r="Y13" s="3"/>
      <c r="Z13" s="3"/>
      <c r="AA13" s="3"/>
      <c r="AB13" s="3"/>
    </row>
    <row r="14" spans="1:28" s="1" customFormat="1" ht="76.5">
      <c r="A14" s="24" t="s">
        <v>543</v>
      </c>
      <c r="B14" s="18" t="s">
        <v>809</v>
      </c>
      <c r="C14" s="18" t="s">
        <v>544</v>
      </c>
      <c r="D14" s="18" t="s">
        <v>16</v>
      </c>
      <c r="E14" s="122">
        <v>395837</v>
      </c>
      <c r="F14" s="122">
        <v>335100</v>
      </c>
      <c r="G14" s="72">
        <v>0</v>
      </c>
      <c r="H14" s="10"/>
      <c r="I14" s="3"/>
      <c r="J14" s="3"/>
      <c r="K14" s="3"/>
      <c r="L14" s="3"/>
      <c r="M14" s="3"/>
      <c r="N14" s="3"/>
      <c r="O14" s="3"/>
      <c r="P14" s="3"/>
      <c r="Q14" s="3"/>
      <c r="R14" s="3"/>
      <c r="S14" s="3"/>
      <c r="T14" s="3"/>
      <c r="U14" s="3"/>
      <c r="V14" s="3"/>
      <c r="W14" s="3"/>
      <c r="X14" s="3"/>
      <c r="Y14" s="3"/>
      <c r="Z14" s="3"/>
      <c r="AA14" s="3"/>
      <c r="AB14" s="3"/>
    </row>
    <row r="15" spans="1:28" s="1" customFormat="1" ht="76.5">
      <c r="A15" s="24" t="s">
        <v>571</v>
      </c>
      <c r="B15" s="18" t="s">
        <v>572</v>
      </c>
      <c r="C15" s="18" t="s">
        <v>573</v>
      </c>
      <c r="D15" s="18" t="s">
        <v>574</v>
      </c>
      <c r="E15" s="122">
        <v>46200</v>
      </c>
      <c r="F15" s="122">
        <v>38200</v>
      </c>
      <c r="G15" s="72">
        <v>0</v>
      </c>
      <c r="H15" s="10"/>
      <c r="I15" s="3"/>
      <c r="J15" s="3"/>
      <c r="K15" s="3"/>
      <c r="L15" s="3"/>
      <c r="M15" s="3"/>
      <c r="N15" s="3"/>
      <c r="O15" s="3"/>
      <c r="P15" s="3"/>
      <c r="Q15" s="3"/>
      <c r="R15" s="3"/>
      <c r="S15" s="3"/>
      <c r="T15" s="3"/>
      <c r="U15" s="3"/>
      <c r="V15" s="3"/>
      <c r="W15" s="3"/>
      <c r="X15" s="3"/>
      <c r="Y15" s="3"/>
      <c r="Z15" s="3"/>
      <c r="AA15" s="3"/>
      <c r="AB15" s="3"/>
    </row>
    <row r="16" spans="1:28" s="1" customFormat="1" ht="51">
      <c r="A16" s="22">
        <v>1002</v>
      </c>
      <c r="B16" s="16" t="s">
        <v>931</v>
      </c>
      <c r="C16" s="16" t="s">
        <v>932</v>
      </c>
      <c r="D16" s="16" t="s">
        <v>933</v>
      </c>
      <c r="E16" s="49">
        <v>36600</v>
      </c>
      <c r="F16" s="49">
        <v>36600</v>
      </c>
      <c r="G16" s="50">
        <v>0</v>
      </c>
      <c r="H16" s="10"/>
      <c r="I16" s="3"/>
      <c r="J16" s="3"/>
      <c r="K16" s="3"/>
      <c r="L16" s="3"/>
      <c r="M16" s="3"/>
      <c r="N16" s="3"/>
      <c r="O16" s="3"/>
      <c r="P16" s="3"/>
      <c r="Q16" s="3"/>
      <c r="R16" s="3"/>
      <c r="S16" s="3"/>
      <c r="T16" s="3"/>
      <c r="U16" s="3"/>
      <c r="V16" s="3"/>
      <c r="W16" s="3"/>
      <c r="X16" s="3"/>
      <c r="Y16" s="3"/>
      <c r="Z16" s="3"/>
      <c r="AA16" s="3"/>
      <c r="AB16" s="3"/>
    </row>
    <row r="17" spans="1:28" s="1" customFormat="1" ht="140.25">
      <c r="A17" s="24" t="s">
        <v>575</v>
      </c>
      <c r="B17" s="18" t="s">
        <v>931</v>
      </c>
      <c r="C17" s="18" t="s">
        <v>576</v>
      </c>
      <c r="D17" s="18" t="s">
        <v>577</v>
      </c>
      <c r="E17" s="122">
        <v>396800</v>
      </c>
      <c r="F17" s="122">
        <v>396800</v>
      </c>
      <c r="G17" s="72">
        <v>0</v>
      </c>
      <c r="H17" s="10"/>
      <c r="I17" s="3"/>
      <c r="J17" s="3"/>
      <c r="K17" s="3"/>
      <c r="L17" s="3"/>
      <c r="M17" s="3"/>
      <c r="N17" s="3"/>
      <c r="O17" s="3"/>
      <c r="P17" s="3"/>
      <c r="Q17" s="3"/>
      <c r="R17" s="3"/>
      <c r="S17" s="3"/>
      <c r="T17" s="3"/>
      <c r="U17" s="3"/>
      <c r="V17" s="3"/>
      <c r="W17" s="3"/>
      <c r="X17" s="3"/>
      <c r="Y17" s="3"/>
      <c r="Z17" s="3"/>
      <c r="AA17" s="3"/>
      <c r="AB17" s="3"/>
    </row>
    <row r="18" spans="1:28" s="1" customFormat="1" ht="51">
      <c r="A18" s="24" t="s">
        <v>578</v>
      </c>
      <c r="B18" s="18" t="s">
        <v>931</v>
      </c>
      <c r="C18" s="18" t="s">
        <v>579</v>
      </c>
      <c r="D18" s="18" t="s">
        <v>580</v>
      </c>
      <c r="E18" s="122">
        <v>123900</v>
      </c>
      <c r="F18" s="122">
        <v>123900</v>
      </c>
      <c r="G18" s="72">
        <v>0</v>
      </c>
      <c r="H18" s="10"/>
      <c r="I18" s="3"/>
      <c r="J18" s="3"/>
      <c r="K18" s="3"/>
      <c r="L18" s="3"/>
      <c r="M18" s="3"/>
      <c r="N18" s="3"/>
      <c r="O18" s="3"/>
      <c r="P18" s="3"/>
      <c r="Q18" s="3"/>
      <c r="R18" s="3"/>
      <c r="S18" s="3"/>
      <c r="T18" s="3"/>
      <c r="U18" s="3"/>
      <c r="V18" s="3"/>
      <c r="W18" s="3"/>
      <c r="X18" s="3"/>
      <c r="Y18" s="3"/>
      <c r="Z18" s="3"/>
      <c r="AA18" s="3"/>
      <c r="AB18" s="3"/>
    </row>
    <row r="19" spans="1:28" s="1" customFormat="1" ht="127.5">
      <c r="A19" s="24" t="s">
        <v>394</v>
      </c>
      <c r="B19" s="18" t="s">
        <v>931</v>
      </c>
      <c r="C19" s="18" t="s">
        <v>395</v>
      </c>
      <c r="D19" s="18" t="s">
        <v>396</v>
      </c>
      <c r="E19" s="122">
        <v>101400</v>
      </c>
      <c r="F19" s="122">
        <v>101400</v>
      </c>
      <c r="G19" s="72">
        <v>0</v>
      </c>
      <c r="H19" s="10"/>
      <c r="I19" s="3"/>
      <c r="J19" s="3"/>
      <c r="K19" s="3"/>
      <c r="L19" s="3"/>
      <c r="M19" s="3"/>
      <c r="N19" s="3"/>
      <c r="O19" s="3"/>
      <c r="P19" s="3"/>
      <c r="Q19" s="3"/>
      <c r="R19" s="3"/>
      <c r="S19" s="3"/>
      <c r="T19" s="3"/>
      <c r="U19" s="3"/>
      <c r="V19" s="3"/>
      <c r="W19" s="3"/>
      <c r="X19" s="3"/>
      <c r="Y19" s="3"/>
      <c r="Z19" s="3"/>
      <c r="AA19" s="3"/>
      <c r="AB19" s="3"/>
    </row>
    <row r="20" spans="1:28" s="1" customFormat="1" ht="127.5">
      <c r="A20" s="24" t="s">
        <v>397</v>
      </c>
      <c r="B20" s="18" t="s">
        <v>931</v>
      </c>
      <c r="C20" s="18" t="s">
        <v>398</v>
      </c>
      <c r="D20" s="18" t="s">
        <v>399</v>
      </c>
      <c r="E20" s="122">
        <v>218900</v>
      </c>
      <c r="F20" s="122">
        <v>218900</v>
      </c>
      <c r="G20" s="72">
        <v>0</v>
      </c>
      <c r="H20" s="10"/>
      <c r="I20" s="3"/>
      <c r="J20" s="3"/>
      <c r="K20" s="3"/>
      <c r="L20" s="3"/>
      <c r="M20" s="3"/>
      <c r="N20" s="3"/>
      <c r="O20" s="3"/>
      <c r="P20" s="3"/>
      <c r="Q20" s="3"/>
      <c r="R20" s="3"/>
      <c r="S20" s="3"/>
      <c r="T20" s="3"/>
      <c r="U20" s="3"/>
      <c r="V20" s="3"/>
      <c r="W20" s="3"/>
      <c r="X20" s="3"/>
      <c r="Y20" s="3"/>
      <c r="Z20" s="3"/>
      <c r="AA20" s="3"/>
      <c r="AB20" s="3"/>
    </row>
    <row r="21" spans="1:28" s="1" customFormat="1" ht="140.25">
      <c r="A21" s="24" t="s">
        <v>581</v>
      </c>
      <c r="B21" s="18" t="s">
        <v>582</v>
      </c>
      <c r="C21" s="18" t="s">
        <v>583</v>
      </c>
      <c r="D21" s="18" t="s">
        <v>584</v>
      </c>
      <c r="E21" s="122">
        <v>31500</v>
      </c>
      <c r="F21" s="122">
        <v>31500</v>
      </c>
      <c r="G21" s="72">
        <v>0</v>
      </c>
      <c r="H21" s="10"/>
      <c r="I21" s="3"/>
      <c r="J21" s="3"/>
      <c r="K21" s="3"/>
      <c r="L21" s="3"/>
      <c r="M21" s="3"/>
      <c r="N21" s="3"/>
      <c r="O21" s="3"/>
      <c r="P21" s="3"/>
      <c r="Q21" s="3"/>
      <c r="R21" s="3"/>
      <c r="S21" s="3"/>
      <c r="T21" s="3"/>
      <c r="U21" s="3"/>
      <c r="V21" s="3"/>
      <c r="W21" s="3"/>
      <c r="X21" s="3"/>
      <c r="Y21" s="3"/>
      <c r="Z21" s="3"/>
      <c r="AA21" s="3"/>
      <c r="AB21" s="3"/>
    </row>
    <row r="22" spans="1:28" s="1" customFormat="1" ht="76.5">
      <c r="A22" s="23">
        <v>2021</v>
      </c>
      <c r="B22" s="17" t="s">
        <v>814</v>
      </c>
      <c r="C22" s="17" t="s">
        <v>815</v>
      </c>
      <c r="D22" s="17" t="s">
        <v>816</v>
      </c>
      <c r="E22" s="67">
        <v>80000</v>
      </c>
      <c r="F22" s="67">
        <v>80000</v>
      </c>
      <c r="G22" s="71">
        <v>0</v>
      </c>
      <c r="H22" s="10"/>
      <c r="I22" s="3"/>
      <c r="J22" s="3"/>
      <c r="K22" s="3"/>
      <c r="L22" s="3"/>
      <c r="M22" s="3"/>
      <c r="N22" s="3"/>
      <c r="O22" s="3"/>
      <c r="P22" s="3"/>
      <c r="Q22" s="3"/>
      <c r="R22" s="3"/>
      <c r="S22" s="3"/>
      <c r="T22" s="3"/>
      <c r="U22" s="3"/>
      <c r="V22" s="3"/>
      <c r="W22" s="3"/>
      <c r="X22" s="3"/>
      <c r="Y22" s="3"/>
      <c r="Z22" s="3"/>
      <c r="AA22" s="3"/>
      <c r="AB22" s="3"/>
    </row>
    <row r="23" spans="1:28" s="1" customFormat="1" ht="114.75">
      <c r="A23" s="23">
        <v>2024</v>
      </c>
      <c r="B23" s="17" t="s">
        <v>814</v>
      </c>
      <c r="C23" s="17" t="s">
        <v>821</v>
      </c>
      <c r="D23" s="17" t="s">
        <v>822</v>
      </c>
      <c r="E23" s="67">
        <v>12000</v>
      </c>
      <c r="F23" s="67">
        <v>12000</v>
      </c>
      <c r="G23" s="71">
        <v>0</v>
      </c>
      <c r="H23" s="10"/>
      <c r="I23" s="3"/>
      <c r="J23" s="3"/>
      <c r="K23" s="3"/>
      <c r="L23" s="3"/>
      <c r="M23" s="3"/>
      <c r="N23" s="3"/>
      <c r="O23" s="3"/>
      <c r="P23" s="3"/>
      <c r="Q23" s="3"/>
      <c r="R23" s="3"/>
      <c r="S23" s="3"/>
      <c r="T23" s="3"/>
      <c r="U23" s="3"/>
      <c r="V23" s="3"/>
      <c r="W23" s="3"/>
      <c r="X23" s="3"/>
      <c r="Y23" s="3"/>
      <c r="Z23" s="3"/>
      <c r="AA23" s="3"/>
      <c r="AB23" s="3"/>
    </row>
    <row r="24" spans="1:28" s="1" customFormat="1" ht="102">
      <c r="A24" s="24" t="s">
        <v>212</v>
      </c>
      <c r="B24" s="18" t="s">
        <v>324</v>
      </c>
      <c r="C24" s="18" t="s">
        <v>213</v>
      </c>
      <c r="D24" s="18" t="s">
        <v>214</v>
      </c>
      <c r="E24" s="122">
        <v>136750</v>
      </c>
      <c r="F24" s="122">
        <v>136800</v>
      </c>
      <c r="G24" s="72">
        <v>0</v>
      </c>
      <c r="H24" s="10"/>
      <c r="I24" s="3"/>
      <c r="J24" s="3"/>
      <c r="K24" s="3"/>
      <c r="L24" s="3"/>
      <c r="M24" s="3"/>
      <c r="N24" s="3"/>
      <c r="O24" s="3"/>
      <c r="P24" s="3"/>
      <c r="Q24" s="3"/>
      <c r="R24" s="3"/>
      <c r="S24" s="3"/>
      <c r="T24" s="3"/>
      <c r="U24" s="3"/>
      <c r="V24" s="3"/>
      <c r="W24" s="3"/>
      <c r="X24" s="3"/>
      <c r="Y24" s="3"/>
      <c r="Z24" s="3"/>
      <c r="AA24" s="3"/>
      <c r="AB24" s="3"/>
    </row>
    <row r="25" spans="1:28" s="1" customFormat="1" ht="63.75">
      <c r="A25" s="24" t="s">
        <v>215</v>
      </c>
      <c r="B25" s="18" t="s">
        <v>216</v>
      </c>
      <c r="C25" s="18" t="s">
        <v>217</v>
      </c>
      <c r="D25" s="18" t="s">
        <v>218</v>
      </c>
      <c r="E25" s="122">
        <v>521100</v>
      </c>
      <c r="F25" s="122">
        <v>389900</v>
      </c>
      <c r="G25" s="72">
        <v>0</v>
      </c>
      <c r="H25" s="10"/>
      <c r="I25" s="3"/>
      <c r="J25" s="3"/>
      <c r="K25" s="3"/>
      <c r="L25" s="3"/>
      <c r="M25" s="3"/>
      <c r="N25" s="3"/>
      <c r="O25" s="3"/>
      <c r="P25" s="3"/>
      <c r="Q25" s="3"/>
      <c r="R25" s="3"/>
      <c r="S25" s="3"/>
      <c r="T25" s="3"/>
      <c r="U25" s="3"/>
      <c r="V25" s="3"/>
      <c r="W25" s="3"/>
      <c r="X25" s="3"/>
      <c r="Y25" s="3"/>
      <c r="Z25" s="3"/>
      <c r="AA25" s="3"/>
      <c r="AB25" s="3"/>
    </row>
    <row r="26" spans="1:28" s="1" customFormat="1" ht="76.5">
      <c r="A26" s="23">
        <v>2017</v>
      </c>
      <c r="B26" s="17" t="s">
        <v>783</v>
      </c>
      <c r="C26" s="17" t="s">
        <v>784</v>
      </c>
      <c r="D26" s="17" t="s">
        <v>292</v>
      </c>
      <c r="E26" s="67">
        <v>56000</v>
      </c>
      <c r="F26" s="67">
        <v>56000</v>
      </c>
      <c r="G26" s="71">
        <v>0</v>
      </c>
      <c r="H26" s="10"/>
      <c r="I26" s="3"/>
      <c r="J26" s="3"/>
      <c r="K26" s="3"/>
      <c r="L26" s="3"/>
      <c r="M26" s="3"/>
      <c r="N26" s="3"/>
      <c r="O26" s="3"/>
      <c r="P26" s="3"/>
      <c r="Q26" s="3"/>
      <c r="R26" s="3"/>
      <c r="S26" s="3"/>
      <c r="T26" s="3"/>
      <c r="U26" s="3"/>
      <c r="V26" s="3"/>
      <c r="W26" s="3"/>
      <c r="X26" s="3"/>
      <c r="Y26" s="3"/>
      <c r="Z26" s="3"/>
      <c r="AA26" s="3"/>
      <c r="AB26" s="3"/>
    </row>
    <row r="27" spans="1:28" s="1" customFormat="1" ht="76.5">
      <c r="A27" s="24" t="s">
        <v>567</v>
      </c>
      <c r="B27" s="18" t="s">
        <v>568</v>
      </c>
      <c r="C27" s="18" t="s">
        <v>569</v>
      </c>
      <c r="D27" s="18" t="s">
        <v>570</v>
      </c>
      <c r="E27" s="122">
        <v>80000</v>
      </c>
      <c r="F27" s="122">
        <v>80000</v>
      </c>
      <c r="G27" s="72">
        <v>0</v>
      </c>
      <c r="H27" s="10"/>
      <c r="I27" s="3"/>
      <c r="J27" s="3"/>
      <c r="K27" s="3"/>
      <c r="L27" s="3"/>
      <c r="M27" s="3"/>
      <c r="N27" s="3"/>
      <c r="O27" s="3"/>
      <c r="P27" s="3"/>
      <c r="Q27" s="3"/>
      <c r="R27" s="3"/>
      <c r="S27" s="3"/>
      <c r="T27" s="3"/>
      <c r="U27" s="3"/>
      <c r="V27" s="3"/>
      <c r="W27" s="3"/>
      <c r="X27" s="3"/>
      <c r="Y27" s="3"/>
      <c r="Z27" s="3"/>
      <c r="AA27" s="3"/>
      <c r="AB27" s="3"/>
    </row>
    <row r="28" spans="1:28" s="1" customFormat="1" ht="76.5">
      <c r="A28" s="23">
        <v>2026</v>
      </c>
      <c r="B28" s="17" t="s">
        <v>823</v>
      </c>
      <c r="C28" s="17" t="s">
        <v>826</v>
      </c>
      <c r="D28" s="17" t="s">
        <v>827</v>
      </c>
      <c r="E28" s="67">
        <v>175000</v>
      </c>
      <c r="F28" s="67">
        <v>100000</v>
      </c>
      <c r="G28" s="71">
        <v>0</v>
      </c>
      <c r="H28" s="10"/>
      <c r="I28" s="3"/>
      <c r="J28" s="3"/>
      <c r="K28" s="3"/>
      <c r="L28" s="3"/>
      <c r="M28" s="3"/>
      <c r="N28" s="3"/>
      <c r="O28" s="3"/>
      <c r="P28" s="3"/>
      <c r="Q28" s="3"/>
      <c r="R28" s="3"/>
      <c r="S28" s="3"/>
      <c r="T28" s="3"/>
      <c r="U28" s="3"/>
      <c r="V28" s="3"/>
      <c r="W28" s="3"/>
      <c r="X28" s="3"/>
      <c r="Y28" s="3"/>
      <c r="Z28" s="3"/>
      <c r="AA28" s="3"/>
      <c r="AB28" s="3"/>
    </row>
    <row r="29" spans="1:28" s="1" customFormat="1" ht="89.25">
      <c r="A29" s="24" t="s">
        <v>589</v>
      </c>
      <c r="B29" s="18" t="s">
        <v>823</v>
      </c>
      <c r="C29" s="18" t="s">
        <v>590</v>
      </c>
      <c r="D29" s="18" t="s">
        <v>591</v>
      </c>
      <c r="E29" s="122">
        <v>165000</v>
      </c>
      <c r="F29" s="122">
        <v>150000</v>
      </c>
      <c r="G29" s="72">
        <v>0</v>
      </c>
      <c r="H29" s="10"/>
      <c r="I29" s="3"/>
      <c r="J29" s="3"/>
      <c r="K29" s="3"/>
      <c r="L29" s="3"/>
      <c r="M29" s="3"/>
      <c r="N29" s="3"/>
      <c r="O29" s="3"/>
      <c r="P29" s="3"/>
      <c r="Q29" s="3"/>
      <c r="R29" s="3"/>
      <c r="S29" s="3"/>
      <c r="T29" s="3"/>
      <c r="U29" s="3"/>
      <c r="V29" s="3"/>
      <c r="W29" s="3"/>
      <c r="X29" s="3"/>
      <c r="Y29" s="3"/>
      <c r="Z29" s="3"/>
      <c r="AA29" s="3"/>
      <c r="AB29" s="3"/>
    </row>
    <row r="30" spans="1:8" s="82" customFormat="1" ht="165.75">
      <c r="A30" s="24" t="s">
        <v>592</v>
      </c>
      <c r="B30" s="18" t="s">
        <v>593</v>
      </c>
      <c r="C30" s="18" t="s">
        <v>594</v>
      </c>
      <c r="D30" s="18" t="s">
        <v>595</v>
      </c>
      <c r="E30" s="122">
        <v>177200</v>
      </c>
      <c r="F30" s="122">
        <v>177200</v>
      </c>
      <c r="G30" s="72">
        <v>0</v>
      </c>
      <c r="H30" s="11"/>
    </row>
    <row r="31" spans="1:8" s="82" customFormat="1" ht="89.25">
      <c r="A31" s="24" t="s">
        <v>219</v>
      </c>
      <c r="B31" s="18" t="s">
        <v>279</v>
      </c>
      <c r="C31" s="18" t="s">
        <v>220</v>
      </c>
      <c r="D31" s="18" t="s">
        <v>221</v>
      </c>
      <c r="E31" s="122">
        <v>392000</v>
      </c>
      <c r="F31" s="122">
        <v>392000</v>
      </c>
      <c r="G31" s="72">
        <v>0</v>
      </c>
      <c r="H31" s="11"/>
    </row>
    <row r="32" spans="1:8" s="82" customFormat="1" ht="76.5">
      <c r="A32" s="24" t="s">
        <v>222</v>
      </c>
      <c r="B32" s="18" t="s">
        <v>279</v>
      </c>
      <c r="C32" s="18" t="s">
        <v>223</v>
      </c>
      <c r="D32" s="18" t="s">
        <v>224</v>
      </c>
      <c r="E32" s="122">
        <v>328500</v>
      </c>
      <c r="F32" s="122">
        <v>328500</v>
      </c>
      <c r="G32" s="72">
        <v>0</v>
      </c>
      <c r="H32" s="11"/>
    </row>
    <row r="33" spans="1:8" s="82" customFormat="1" ht="102">
      <c r="A33" s="24" t="s">
        <v>225</v>
      </c>
      <c r="B33" s="18" t="s">
        <v>279</v>
      </c>
      <c r="C33" s="18" t="s">
        <v>226</v>
      </c>
      <c r="D33" s="18" t="s">
        <v>227</v>
      </c>
      <c r="E33" s="122">
        <v>848116</v>
      </c>
      <c r="F33" s="122">
        <v>848100</v>
      </c>
      <c r="G33" s="72">
        <v>0</v>
      </c>
      <c r="H33" s="11"/>
    </row>
    <row r="34" spans="1:8" s="82" customFormat="1" ht="127.5">
      <c r="A34" s="24" t="s">
        <v>228</v>
      </c>
      <c r="B34" s="18" t="s">
        <v>279</v>
      </c>
      <c r="C34" s="18" t="s">
        <v>229</v>
      </c>
      <c r="D34" s="18" t="s">
        <v>230</v>
      </c>
      <c r="E34" s="122">
        <v>1106503</v>
      </c>
      <c r="F34" s="122">
        <v>1106500</v>
      </c>
      <c r="G34" s="72">
        <v>0</v>
      </c>
      <c r="H34" s="11"/>
    </row>
    <row r="35" spans="1:8" s="82" customFormat="1" ht="51">
      <c r="A35" s="24" t="s">
        <v>231</v>
      </c>
      <c r="B35" s="18" t="s">
        <v>279</v>
      </c>
      <c r="C35" s="18" t="s">
        <v>232</v>
      </c>
      <c r="D35" s="18" t="s">
        <v>233</v>
      </c>
      <c r="E35" s="122">
        <v>157500</v>
      </c>
      <c r="F35" s="122">
        <v>157500</v>
      </c>
      <c r="G35" s="72">
        <v>0</v>
      </c>
      <c r="H35" s="11"/>
    </row>
    <row r="36" spans="1:8" s="82" customFormat="1" ht="76.5">
      <c r="A36" s="23">
        <v>2028</v>
      </c>
      <c r="B36" s="17" t="s">
        <v>828</v>
      </c>
      <c r="C36" s="17" t="s">
        <v>831</v>
      </c>
      <c r="D36" s="17" t="s">
        <v>832</v>
      </c>
      <c r="E36" s="67">
        <v>279000</v>
      </c>
      <c r="F36" s="67">
        <v>279000</v>
      </c>
      <c r="G36" s="71">
        <v>0</v>
      </c>
      <c r="H36" s="11"/>
    </row>
    <row r="37" spans="1:8" s="82" customFormat="1" ht="114.75">
      <c r="A37" s="24" t="s">
        <v>596</v>
      </c>
      <c r="B37" s="18" t="s">
        <v>828</v>
      </c>
      <c r="C37" s="18" t="s">
        <v>597</v>
      </c>
      <c r="D37" s="18" t="s">
        <v>598</v>
      </c>
      <c r="E37" s="122">
        <v>86500</v>
      </c>
      <c r="F37" s="122">
        <v>86500</v>
      </c>
      <c r="G37" s="72">
        <v>0</v>
      </c>
      <c r="H37" s="11"/>
    </row>
    <row r="38" spans="1:8" s="82" customFormat="1" ht="51">
      <c r="A38" s="24" t="s">
        <v>599</v>
      </c>
      <c r="B38" s="18" t="s">
        <v>828</v>
      </c>
      <c r="C38" s="18" t="s">
        <v>600</v>
      </c>
      <c r="D38" s="18" t="s">
        <v>601</v>
      </c>
      <c r="E38" s="122">
        <v>64000</v>
      </c>
      <c r="F38" s="122">
        <v>64000</v>
      </c>
      <c r="G38" s="72">
        <v>0</v>
      </c>
      <c r="H38" s="11"/>
    </row>
    <row r="39" spans="1:8" s="82" customFormat="1" ht="38.25">
      <c r="A39" s="24" t="s">
        <v>234</v>
      </c>
      <c r="B39" s="18" t="s">
        <v>828</v>
      </c>
      <c r="C39" s="18" t="s">
        <v>235</v>
      </c>
      <c r="D39" s="18" t="s">
        <v>236</v>
      </c>
      <c r="E39" s="122">
        <v>400000</v>
      </c>
      <c r="F39" s="122">
        <v>400000</v>
      </c>
      <c r="G39" s="72">
        <v>0</v>
      </c>
      <c r="H39" s="11"/>
    </row>
    <row r="40" spans="1:8" s="82" customFormat="1" ht="114.75">
      <c r="A40" s="24" t="s">
        <v>602</v>
      </c>
      <c r="B40" s="18" t="s">
        <v>603</v>
      </c>
      <c r="C40" s="18" t="s">
        <v>604</v>
      </c>
      <c r="D40" s="18" t="s">
        <v>605</v>
      </c>
      <c r="E40" s="122">
        <v>67900</v>
      </c>
      <c r="F40" s="122">
        <v>67900</v>
      </c>
      <c r="G40" s="72">
        <v>0</v>
      </c>
      <c r="H40" s="11"/>
    </row>
    <row r="41" spans="1:8" s="82" customFormat="1" ht="153">
      <c r="A41" s="24" t="s">
        <v>606</v>
      </c>
      <c r="B41" s="18" t="s">
        <v>603</v>
      </c>
      <c r="C41" s="18" t="s">
        <v>607</v>
      </c>
      <c r="D41" s="18" t="s">
        <v>608</v>
      </c>
      <c r="E41" s="122">
        <v>170000</v>
      </c>
      <c r="F41" s="122">
        <v>170000</v>
      </c>
      <c r="G41" s="72">
        <v>0</v>
      </c>
      <c r="H41" s="11"/>
    </row>
    <row r="42" spans="1:8" s="82" customFormat="1" ht="76.5">
      <c r="A42" s="22">
        <v>1003</v>
      </c>
      <c r="B42" s="16" t="s">
        <v>934</v>
      </c>
      <c r="C42" s="16" t="s">
        <v>935</v>
      </c>
      <c r="D42" s="16" t="s">
        <v>936</v>
      </c>
      <c r="E42" s="49">
        <v>72000</v>
      </c>
      <c r="F42" s="49">
        <v>67000</v>
      </c>
      <c r="G42" s="50">
        <v>0</v>
      </c>
      <c r="H42" s="11"/>
    </row>
    <row r="43" spans="1:8" s="82" customFormat="1" ht="63.75">
      <c r="A43" s="23">
        <v>2015</v>
      </c>
      <c r="B43" s="17" t="s">
        <v>778</v>
      </c>
      <c r="C43" s="17" t="s">
        <v>779</v>
      </c>
      <c r="D43" s="17" t="s">
        <v>780</v>
      </c>
      <c r="E43" s="67">
        <v>306500</v>
      </c>
      <c r="F43" s="67">
        <v>306500</v>
      </c>
      <c r="G43" s="71">
        <v>0</v>
      </c>
      <c r="H43" s="11"/>
    </row>
    <row r="44" spans="1:8" s="82" customFormat="1" ht="102">
      <c r="A44" s="23">
        <v>2016</v>
      </c>
      <c r="B44" s="17" t="s">
        <v>778</v>
      </c>
      <c r="C44" s="17" t="s">
        <v>781</v>
      </c>
      <c r="D44" s="17" t="s">
        <v>782</v>
      </c>
      <c r="E44" s="67">
        <v>474000</v>
      </c>
      <c r="F44" s="67">
        <v>474000</v>
      </c>
      <c r="G44" s="71">
        <v>0</v>
      </c>
      <c r="H44" s="11"/>
    </row>
    <row r="45" spans="1:8" s="82" customFormat="1" ht="140.25">
      <c r="A45" s="24" t="s">
        <v>237</v>
      </c>
      <c r="B45" s="18" t="s">
        <v>238</v>
      </c>
      <c r="C45" s="18" t="s">
        <v>239</v>
      </c>
      <c r="D45" s="18" t="s">
        <v>240</v>
      </c>
      <c r="E45" s="122">
        <v>2850000</v>
      </c>
      <c r="F45" s="122">
        <v>2600000</v>
      </c>
      <c r="G45" s="72">
        <v>0</v>
      </c>
      <c r="H45" s="11"/>
    </row>
    <row r="46" spans="1:8" s="82" customFormat="1" ht="76.5">
      <c r="A46" s="24" t="s">
        <v>241</v>
      </c>
      <c r="B46" s="18" t="s">
        <v>610</v>
      </c>
      <c r="C46" s="18" t="s">
        <v>242</v>
      </c>
      <c r="D46" s="18" t="s">
        <v>243</v>
      </c>
      <c r="E46" s="122">
        <v>75000</v>
      </c>
      <c r="F46" s="122">
        <v>75000</v>
      </c>
      <c r="G46" s="72">
        <v>0</v>
      </c>
      <c r="H46" s="11"/>
    </row>
    <row r="47" spans="1:8" s="82" customFormat="1" ht="127.5">
      <c r="A47" s="24" t="s">
        <v>244</v>
      </c>
      <c r="B47" s="18" t="s">
        <v>610</v>
      </c>
      <c r="C47" s="18" t="s">
        <v>245</v>
      </c>
      <c r="D47" s="18" t="s">
        <v>246</v>
      </c>
      <c r="E47" s="122">
        <v>45450</v>
      </c>
      <c r="F47" s="122">
        <v>45450</v>
      </c>
      <c r="G47" s="72">
        <v>0</v>
      </c>
      <c r="H47" s="11"/>
    </row>
    <row r="48" spans="1:8" s="82" customFormat="1" ht="51">
      <c r="A48" s="23">
        <v>2030</v>
      </c>
      <c r="B48" s="17" t="s">
        <v>833</v>
      </c>
      <c r="C48" s="17" t="s">
        <v>836</v>
      </c>
      <c r="D48" s="17" t="s">
        <v>837</v>
      </c>
      <c r="E48" s="67">
        <v>50000</v>
      </c>
      <c r="F48" s="67">
        <v>25000</v>
      </c>
      <c r="G48" s="71">
        <v>0</v>
      </c>
      <c r="H48" s="11"/>
    </row>
    <row r="49" spans="1:8" s="82" customFormat="1" ht="102">
      <c r="A49" s="24">
        <v>4044</v>
      </c>
      <c r="B49" s="18" t="s">
        <v>101</v>
      </c>
      <c r="C49" s="18" t="s">
        <v>102</v>
      </c>
      <c r="D49" s="18" t="s">
        <v>103</v>
      </c>
      <c r="E49" s="122">
        <v>177600</v>
      </c>
      <c r="F49" s="122">
        <v>177600</v>
      </c>
      <c r="G49" s="72">
        <v>0</v>
      </c>
      <c r="H49" s="11"/>
    </row>
    <row r="50" spans="1:8" s="82" customFormat="1" ht="51">
      <c r="A50" s="24">
        <v>2082</v>
      </c>
      <c r="B50" s="18" t="s">
        <v>364</v>
      </c>
      <c r="C50" s="18" t="s">
        <v>365</v>
      </c>
      <c r="D50" s="18" t="s">
        <v>366</v>
      </c>
      <c r="E50" s="122">
        <v>1081610</v>
      </c>
      <c r="F50" s="122">
        <v>90000</v>
      </c>
      <c r="G50" s="72">
        <v>0</v>
      </c>
      <c r="H50" s="11"/>
    </row>
    <row r="51" spans="1:8" s="82" customFormat="1" ht="153">
      <c r="A51" s="22">
        <v>1023</v>
      </c>
      <c r="B51" s="16" t="s">
        <v>686</v>
      </c>
      <c r="C51" s="16" t="s">
        <v>687</v>
      </c>
      <c r="D51" s="16" t="s">
        <v>688</v>
      </c>
      <c r="E51" s="49">
        <v>222000</v>
      </c>
      <c r="F51" s="49">
        <v>222000</v>
      </c>
      <c r="G51" s="50">
        <v>0</v>
      </c>
      <c r="H51" s="11"/>
    </row>
    <row r="52" spans="1:8" s="82" customFormat="1" ht="114.75">
      <c r="A52" s="24">
        <v>4033</v>
      </c>
      <c r="B52" s="18" t="s">
        <v>686</v>
      </c>
      <c r="C52" s="18" t="s">
        <v>642</v>
      </c>
      <c r="D52" s="18" t="s">
        <v>289</v>
      </c>
      <c r="E52" s="122">
        <v>177200</v>
      </c>
      <c r="F52" s="122">
        <v>177200</v>
      </c>
      <c r="G52" s="72">
        <v>0</v>
      </c>
      <c r="H52" s="11"/>
    </row>
    <row r="53" spans="1:8" s="82" customFormat="1" ht="127.5">
      <c r="A53" s="22">
        <v>1014</v>
      </c>
      <c r="B53" s="16" t="s">
        <v>966</v>
      </c>
      <c r="C53" s="16" t="s">
        <v>967</v>
      </c>
      <c r="D53" s="16" t="s">
        <v>968</v>
      </c>
      <c r="E53" s="49">
        <v>255000</v>
      </c>
      <c r="F53" s="49">
        <v>195000</v>
      </c>
      <c r="G53" s="50">
        <v>0</v>
      </c>
      <c r="H53" s="11"/>
    </row>
    <row r="54" spans="1:8" s="82" customFormat="1" ht="102">
      <c r="A54" s="24">
        <v>4002</v>
      </c>
      <c r="B54" s="18" t="s">
        <v>379</v>
      </c>
      <c r="C54" s="18" t="s">
        <v>380</v>
      </c>
      <c r="D54" s="18" t="s">
        <v>381</v>
      </c>
      <c r="E54" s="122">
        <v>141000</v>
      </c>
      <c r="F54" s="122">
        <v>112000</v>
      </c>
      <c r="G54" s="72">
        <v>0</v>
      </c>
      <c r="H54" s="11"/>
    </row>
    <row r="55" spans="1:8" s="82" customFormat="1" ht="89.25">
      <c r="A55" s="24">
        <v>4034</v>
      </c>
      <c r="B55" s="18" t="s">
        <v>290</v>
      </c>
      <c r="C55" s="18" t="s">
        <v>291</v>
      </c>
      <c r="D55" s="18" t="s">
        <v>77</v>
      </c>
      <c r="E55" s="122">
        <v>231300</v>
      </c>
      <c r="F55" s="122">
        <v>199300</v>
      </c>
      <c r="G55" s="72">
        <v>0</v>
      </c>
      <c r="H55" s="11"/>
    </row>
    <row r="56" spans="1:8" s="82" customFormat="1" ht="89.25">
      <c r="A56" s="23">
        <v>2098</v>
      </c>
      <c r="B56" s="17" t="s">
        <v>562</v>
      </c>
      <c r="C56" s="17" t="s">
        <v>563</v>
      </c>
      <c r="D56" s="17" t="s">
        <v>564</v>
      </c>
      <c r="E56" s="67">
        <v>540000</v>
      </c>
      <c r="F56" s="67">
        <v>301800</v>
      </c>
      <c r="G56" s="71">
        <v>0</v>
      </c>
      <c r="H56" s="11"/>
    </row>
    <row r="57" spans="1:8" s="82" customFormat="1" ht="63.75">
      <c r="A57" s="24">
        <v>4047</v>
      </c>
      <c r="B57" s="18" t="s">
        <v>562</v>
      </c>
      <c r="C57" s="18" t="s">
        <v>109</v>
      </c>
      <c r="D57" s="18" t="s">
        <v>110</v>
      </c>
      <c r="E57" s="122">
        <v>117600</v>
      </c>
      <c r="F57" s="122">
        <v>117600</v>
      </c>
      <c r="G57" s="72">
        <v>0</v>
      </c>
      <c r="H57" s="11"/>
    </row>
    <row r="58" spans="1:8" s="82" customFormat="1" ht="76.5">
      <c r="A58" s="24" t="s">
        <v>375</v>
      </c>
      <c r="B58" s="18" t="s">
        <v>376</v>
      </c>
      <c r="C58" s="18" t="s">
        <v>377</v>
      </c>
      <c r="D58" s="18" t="s">
        <v>378</v>
      </c>
      <c r="E58" s="122">
        <v>39178</v>
      </c>
      <c r="F58" s="122">
        <v>39200</v>
      </c>
      <c r="G58" s="94">
        <v>0</v>
      </c>
      <c r="H58" s="11"/>
    </row>
    <row r="59" spans="1:8" s="82" customFormat="1" ht="89.25">
      <c r="A59" s="24">
        <v>4028</v>
      </c>
      <c r="B59" s="18" t="s">
        <v>627</v>
      </c>
      <c r="C59" s="18" t="s">
        <v>628</v>
      </c>
      <c r="D59" s="18" t="s">
        <v>629</v>
      </c>
      <c r="E59" s="122">
        <v>202500</v>
      </c>
      <c r="F59" s="122">
        <v>172500</v>
      </c>
      <c r="G59" s="72">
        <v>0</v>
      </c>
      <c r="H59" s="11"/>
    </row>
    <row r="60" spans="1:8" s="82" customFormat="1" ht="102">
      <c r="A60" s="24">
        <v>4004</v>
      </c>
      <c r="B60" s="18" t="s">
        <v>382</v>
      </c>
      <c r="C60" s="18" t="s">
        <v>383</v>
      </c>
      <c r="D60" s="18" t="s">
        <v>384</v>
      </c>
      <c r="E60" s="122">
        <v>44200</v>
      </c>
      <c r="F60" s="122">
        <v>44200</v>
      </c>
      <c r="G60" s="72">
        <v>0</v>
      </c>
      <c r="H60" s="13"/>
    </row>
    <row r="61" spans="1:8" s="82" customFormat="1" ht="102">
      <c r="A61" s="23">
        <v>2083</v>
      </c>
      <c r="B61" s="17" t="s">
        <v>517</v>
      </c>
      <c r="C61" s="17" t="s">
        <v>518</v>
      </c>
      <c r="D61" s="17" t="s">
        <v>519</v>
      </c>
      <c r="E61" s="67">
        <v>330000</v>
      </c>
      <c r="F61" s="67">
        <v>287200</v>
      </c>
      <c r="G61" s="71">
        <v>0</v>
      </c>
      <c r="H61" s="11"/>
    </row>
    <row r="62" spans="1:8" s="82" customFormat="1" ht="63.75">
      <c r="A62" s="24" t="s">
        <v>186</v>
      </c>
      <c r="B62" s="18" t="s">
        <v>187</v>
      </c>
      <c r="C62" s="18" t="s">
        <v>11</v>
      </c>
      <c r="D62" s="18" t="s">
        <v>12</v>
      </c>
      <c r="E62" s="122">
        <v>135750</v>
      </c>
      <c r="F62" s="122">
        <v>105700</v>
      </c>
      <c r="G62" s="72">
        <v>0</v>
      </c>
      <c r="H62" s="11"/>
    </row>
    <row r="63" spans="1:8" s="82" customFormat="1" ht="127.5">
      <c r="A63" s="23">
        <v>2084</v>
      </c>
      <c r="B63" s="17" t="s">
        <v>520</v>
      </c>
      <c r="C63" s="17" t="s">
        <v>521</v>
      </c>
      <c r="D63" s="17" t="s">
        <v>522</v>
      </c>
      <c r="E63" s="67">
        <v>1082452</v>
      </c>
      <c r="F63" s="67">
        <v>460900</v>
      </c>
      <c r="G63" s="71">
        <v>0</v>
      </c>
      <c r="H63" s="11"/>
    </row>
    <row r="64" spans="1:8" s="82" customFormat="1" ht="76.5">
      <c r="A64" s="24">
        <v>4024</v>
      </c>
      <c r="B64" s="18" t="s">
        <v>616</v>
      </c>
      <c r="C64" s="18" t="s">
        <v>617</v>
      </c>
      <c r="D64" s="18" t="s">
        <v>618</v>
      </c>
      <c r="E64" s="122">
        <v>145800</v>
      </c>
      <c r="F64" s="122">
        <v>102100</v>
      </c>
      <c r="G64" s="72">
        <v>0</v>
      </c>
      <c r="H64" s="11"/>
    </row>
    <row r="65" spans="1:8" s="82" customFormat="1" ht="102">
      <c r="A65" s="24" t="s">
        <v>917</v>
      </c>
      <c r="B65" s="18" t="s">
        <v>918</v>
      </c>
      <c r="C65" s="18" t="s">
        <v>919</v>
      </c>
      <c r="D65" s="18" t="s">
        <v>920</v>
      </c>
      <c r="E65" s="122">
        <v>155000</v>
      </c>
      <c r="F65" s="122">
        <v>140000</v>
      </c>
      <c r="G65" s="72">
        <v>0</v>
      </c>
      <c r="H65" s="11"/>
    </row>
    <row r="66" spans="1:8" s="82" customFormat="1" ht="63.75">
      <c r="A66" s="23">
        <v>2031</v>
      </c>
      <c r="B66" s="17" t="s">
        <v>838</v>
      </c>
      <c r="C66" s="17" t="s">
        <v>839</v>
      </c>
      <c r="D66" s="17" t="s">
        <v>840</v>
      </c>
      <c r="E66" s="67">
        <v>35663</v>
      </c>
      <c r="F66" s="67">
        <v>31700</v>
      </c>
      <c r="G66" s="71">
        <v>0</v>
      </c>
      <c r="H66" s="11"/>
    </row>
    <row r="67" spans="1:8" s="82" customFormat="1" ht="114.75">
      <c r="A67" s="24" t="s">
        <v>921</v>
      </c>
      <c r="B67" s="18" t="s">
        <v>838</v>
      </c>
      <c r="C67" s="18" t="s">
        <v>922</v>
      </c>
      <c r="D67" s="18" t="s">
        <v>643</v>
      </c>
      <c r="E67" s="122">
        <v>70000</v>
      </c>
      <c r="F67" s="122">
        <v>35000</v>
      </c>
      <c r="G67" s="72">
        <v>0</v>
      </c>
      <c r="H67" s="11"/>
    </row>
    <row r="68" spans="1:8" s="82" customFormat="1" ht="165.75">
      <c r="A68" s="24" t="s">
        <v>17</v>
      </c>
      <c r="B68" s="18" t="s">
        <v>838</v>
      </c>
      <c r="C68" s="18" t="s">
        <v>18</v>
      </c>
      <c r="D68" s="18" t="s">
        <v>19</v>
      </c>
      <c r="E68" s="122">
        <v>900000</v>
      </c>
      <c r="F68" s="122">
        <v>750000</v>
      </c>
      <c r="G68" s="72">
        <v>0</v>
      </c>
      <c r="H68" s="11"/>
    </row>
    <row r="69" spans="1:8" s="82" customFormat="1" ht="63.75">
      <c r="A69" s="24" t="s">
        <v>721</v>
      </c>
      <c r="B69" s="18" t="s">
        <v>722</v>
      </c>
      <c r="C69" s="18" t="s">
        <v>723</v>
      </c>
      <c r="D69" s="18" t="s">
        <v>724</v>
      </c>
      <c r="E69" s="122">
        <v>997690</v>
      </c>
      <c r="F69" s="122">
        <v>477700</v>
      </c>
      <c r="G69" s="72">
        <v>0</v>
      </c>
      <c r="H69" s="11"/>
    </row>
    <row r="70" spans="1:8" s="82" customFormat="1" ht="102">
      <c r="A70" s="23">
        <v>2085</v>
      </c>
      <c r="B70" s="17" t="s">
        <v>523</v>
      </c>
      <c r="C70" s="17" t="s">
        <v>524</v>
      </c>
      <c r="D70" s="17" t="s">
        <v>525</v>
      </c>
      <c r="E70" s="67">
        <v>1064700</v>
      </c>
      <c r="F70" s="67">
        <v>904700</v>
      </c>
      <c r="G70" s="71">
        <v>0</v>
      </c>
      <c r="H70" s="11"/>
    </row>
    <row r="71" spans="1:8" s="82" customFormat="1" ht="165.75">
      <c r="A71" s="22">
        <v>1015</v>
      </c>
      <c r="B71" s="16" t="s">
        <v>969</v>
      </c>
      <c r="C71" s="16" t="s">
        <v>970</v>
      </c>
      <c r="D71" s="16" t="s">
        <v>971</v>
      </c>
      <c r="E71" s="49">
        <v>872496</v>
      </c>
      <c r="F71" s="49">
        <v>872500</v>
      </c>
      <c r="G71" s="50">
        <v>0</v>
      </c>
      <c r="H71" s="11"/>
    </row>
    <row r="72" spans="1:8" s="82" customFormat="1" ht="63.75">
      <c r="A72" s="24">
        <v>4005</v>
      </c>
      <c r="B72" s="18" t="s">
        <v>545</v>
      </c>
      <c r="C72" s="18" t="s">
        <v>546</v>
      </c>
      <c r="D72" s="18" t="s">
        <v>352</v>
      </c>
      <c r="E72" s="122">
        <v>9000</v>
      </c>
      <c r="F72" s="122">
        <v>9000</v>
      </c>
      <c r="G72" s="72">
        <v>0</v>
      </c>
      <c r="H72" s="13"/>
    </row>
    <row r="73" spans="1:8" s="82" customFormat="1" ht="114.75">
      <c r="A73" s="24">
        <v>4006</v>
      </c>
      <c r="B73" s="18" t="s">
        <v>545</v>
      </c>
      <c r="C73" s="18" t="s">
        <v>353</v>
      </c>
      <c r="D73" s="18" t="s">
        <v>354</v>
      </c>
      <c r="E73" s="122">
        <v>126500</v>
      </c>
      <c r="F73" s="122">
        <v>126500</v>
      </c>
      <c r="G73" s="72">
        <v>0</v>
      </c>
      <c r="H73" s="11"/>
    </row>
    <row r="74" spans="1:8" s="82" customFormat="1" ht="63.75">
      <c r="A74" s="22">
        <v>1004</v>
      </c>
      <c r="B74" s="16" t="s">
        <v>937</v>
      </c>
      <c r="C74" s="16" t="s">
        <v>938</v>
      </c>
      <c r="D74" s="16" t="s">
        <v>939</v>
      </c>
      <c r="E74" s="49">
        <v>143000</v>
      </c>
      <c r="F74" s="49">
        <v>138000</v>
      </c>
      <c r="G74" s="50">
        <v>0</v>
      </c>
      <c r="H74" s="11"/>
    </row>
    <row r="75" spans="1:8" s="82" customFormat="1" ht="63.75">
      <c r="A75" s="24">
        <v>4007</v>
      </c>
      <c r="B75" s="18" t="s">
        <v>355</v>
      </c>
      <c r="C75" s="18" t="s">
        <v>356</v>
      </c>
      <c r="D75" s="18" t="s">
        <v>357</v>
      </c>
      <c r="E75" s="122">
        <v>33000</v>
      </c>
      <c r="F75" s="122">
        <v>30000</v>
      </c>
      <c r="G75" s="72">
        <v>0</v>
      </c>
      <c r="H75" s="11"/>
    </row>
    <row r="76" spans="1:8" s="82" customFormat="1" ht="63.75">
      <c r="A76" s="24">
        <v>4008</v>
      </c>
      <c r="B76" s="18" t="s">
        <v>358</v>
      </c>
      <c r="C76" s="18" t="s">
        <v>359</v>
      </c>
      <c r="D76" s="18" t="s">
        <v>360</v>
      </c>
      <c r="E76" s="122">
        <v>24500</v>
      </c>
      <c r="F76" s="122">
        <v>22000</v>
      </c>
      <c r="G76" s="72">
        <v>0</v>
      </c>
      <c r="H76" s="11"/>
    </row>
    <row r="77" spans="1:8" s="82" customFormat="1" ht="102">
      <c r="A77" s="22">
        <v>1016</v>
      </c>
      <c r="B77" s="16" t="s">
        <v>667</v>
      </c>
      <c r="C77" s="16" t="s">
        <v>668</v>
      </c>
      <c r="D77" s="16" t="s">
        <v>669</v>
      </c>
      <c r="E77" s="49">
        <v>985000</v>
      </c>
      <c r="F77" s="49">
        <v>620000</v>
      </c>
      <c r="G77" s="50">
        <v>0</v>
      </c>
      <c r="H77" s="11"/>
    </row>
    <row r="78" spans="1:8" s="82" customFormat="1" ht="51">
      <c r="A78" s="23">
        <v>2033</v>
      </c>
      <c r="B78" s="17" t="s">
        <v>841</v>
      </c>
      <c r="C78" s="17" t="s">
        <v>844</v>
      </c>
      <c r="D78" s="17" t="s">
        <v>845</v>
      </c>
      <c r="E78" s="67">
        <v>190000</v>
      </c>
      <c r="F78" s="67">
        <v>113000</v>
      </c>
      <c r="G78" s="71">
        <v>0</v>
      </c>
      <c r="H78" s="11"/>
    </row>
    <row r="79" spans="1:8" s="82" customFormat="1" ht="63.75">
      <c r="A79" s="24" t="s">
        <v>644</v>
      </c>
      <c r="B79" s="18" t="s">
        <v>841</v>
      </c>
      <c r="C79" s="18" t="s">
        <v>645</v>
      </c>
      <c r="D79" s="18" t="s">
        <v>646</v>
      </c>
      <c r="E79" s="122">
        <v>170000</v>
      </c>
      <c r="F79" s="122">
        <v>155000</v>
      </c>
      <c r="G79" s="72">
        <v>0</v>
      </c>
      <c r="H79" s="11"/>
    </row>
    <row r="80" spans="1:8" s="82" customFormat="1" ht="89.25">
      <c r="A80" s="24">
        <v>4025</v>
      </c>
      <c r="B80" s="18" t="s">
        <v>619</v>
      </c>
      <c r="C80" s="18" t="s">
        <v>620</v>
      </c>
      <c r="D80" s="18" t="s">
        <v>621</v>
      </c>
      <c r="E80" s="122">
        <v>285600</v>
      </c>
      <c r="F80" s="122">
        <v>130000</v>
      </c>
      <c r="G80" s="72">
        <v>0</v>
      </c>
      <c r="H80" s="11"/>
    </row>
    <row r="81" spans="1:8" s="82" customFormat="1" ht="127.5">
      <c r="A81" s="22">
        <v>1024</v>
      </c>
      <c r="B81" s="16" t="s">
        <v>689</v>
      </c>
      <c r="C81" s="16" t="s">
        <v>690</v>
      </c>
      <c r="D81" s="16" t="s">
        <v>691</v>
      </c>
      <c r="E81" s="49">
        <v>444860</v>
      </c>
      <c r="F81" s="49">
        <v>300800</v>
      </c>
      <c r="G81" s="50">
        <v>0</v>
      </c>
      <c r="H81" s="11"/>
    </row>
    <row r="82" spans="1:8" s="83" customFormat="1" ht="127.5">
      <c r="A82" s="24">
        <v>4035</v>
      </c>
      <c r="B82" s="18" t="s">
        <v>78</v>
      </c>
      <c r="C82" s="18" t="s">
        <v>79</v>
      </c>
      <c r="D82" s="18" t="s">
        <v>80</v>
      </c>
      <c r="E82" s="122">
        <v>239000</v>
      </c>
      <c r="F82" s="122">
        <v>239000</v>
      </c>
      <c r="G82" s="72">
        <v>0</v>
      </c>
      <c r="H82" s="9"/>
    </row>
    <row r="83" spans="1:8" s="82" customFormat="1" ht="89.25">
      <c r="A83" s="24">
        <v>4036</v>
      </c>
      <c r="B83" s="18" t="s">
        <v>78</v>
      </c>
      <c r="C83" s="18" t="s">
        <v>81</v>
      </c>
      <c r="D83" s="18" t="s">
        <v>82</v>
      </c>
      <c r="E83" s="122">
        <v>296800</v>
      </c>
      <c r="F83" s="122">
        <v>296800</v>
      </c>
      <c r="G83" s="72">
        <v>0</v>
      </c>
      <c r="H83" s="11"/>
    </row>
    <row r="84" spans="1:8" s="82" customFormat="1" ht="127.5">
      <c r="A84" s="24">
        <v>4026</v>
      </c>
      <c r="B84" s="18" t="s">
        <v>622</v>
      </c>
      <c r="C84" s="18" t="s">
        <v>623</v>
      </c>
      <c r="D84" s="18" t="s">
        <v>624</v>
      </c>
      <c r="E84" s="122">
        <v>1852636</v>
      </c>
      <c r="F84" s="122">
        <v>390100</v>
      </c>
      <c r="G84" s="72">
        <v>0</v>
      </c>
      <c r="H84" s="11"/>
    </row>
    <row r="85" spans="1:8" s="82" customFormat="1" ht="102">
      <c r="A85" s="24">
        <v>4027</v>
      </c>
      <c r="B85" s="18" t="s">
        <v>622</v>
      </c>
      <c r="C85" s="18" t="s">
        <v>625</v>
      </c>
      <c r="D85" s="18" t="s">
        <v>626</v>
      </c>
      <c r="E85" s="122">
        <v>2069336.8</v>
      </c>
      <c r="F85" s="122">
        <v>466640</v>
      </c>
      <c r="G85" s="72">
        <v>0</v>
      </c>
      <c r="H85" s="11"/>
    </row>
    <row r="86" spans="1:8" s="82" customFormat="1" ht="76.5">
      <c r="A86" s="23">
        <v>2034</v>
      </c>
      <c r="B86" s="17" t="s">
        <v>846</v>
      </c>
      <c r="C86" s="17" t="s">
        <v>847</v>
      </c>
      <c r="D86" s="17" t="s">
        <v>848</v>
      </c>
      <c r="E86" s="67">
        <v>55900</v>
      </c>
      <c r="F86" s="67">
        <v>55900</v>
      </c>
      <c r="G86" s="71">
        <v>0</v>
      </c>
      <c r="H86" s="11"/>
    </row>
    <row r="87" spans="1:8" s="82" customFormat="1" ht="51">
      <c r="A87" s="23">
        <v>2035</v>
      </c>
      <c r="B87" s="17" t="s">
        <v>846</v>
      </c>
      <c r="C87" s="17" t="s">
        <v>876</v>
      </c>
      <c r="D87" s="17" t="s">
        <v>877</v>
      </c>
      <c r="E87" s="67">
        <v>133900</v>
      </c>
      <c r="F87" s="67">
        <v>133900</v>
      </c>
      <c r="G87" s="71">
        <v>0</v>
      </c>
      <c r="H87" s="11"/>
    </row>
    <row r="88" spans="1:8" s="82" customFormat="1" ht="63.75">
      <c r="A88" s="23">
        <v>2036</v>
      </c>
      <c r="B88" s="17" t="s">
        <v>846</v>
      </c>
      <c r="C88" s="17" t="s">
        <v>878</v>
      </c>
      <c r="D88" s="17" t="s">
        <v>879</v>
      </c>
      <c r="E88" s="67">
        <v>132900</v>
      </c>
      <c r="F88" s="67">
        <v>132900</v>
      </c>
      <c r="G88" s="71">
        <v>0</v>
      </c>
      <c r="H88" s="11"/>
    </row>
    <row r="89" spans="1:8" s="82" customFormat="1" ht="51">
      <c r="A89" s="23">
        <v>2038</v>
      </c>
      <c r="B89" s="17" t="s">
        <v>846</v>
      </c>
      <c r="C89" s="17" t="s">
        <v>882</v>
      </c>
      <c r="D89" s="17" t="s">
        <v>883</v>
      </c>
      <c r="E89" s="67">
        <v>323500</v>
      </c>
      <c r="F89" s="67">
        <v>323500</v>
      </c>
      <c r="G89" s="71">
        <v>0</v>
      </c>
      <c r="H89" s="11"/>
    </row>
    <row r="90" spans="1:8" s="83" customFormat="1" ht="38.25">
      <c r="A90" s="23">
        <v>2039</v>
      </c>
      <c r="B90" s="17" t="s">
        <v>846</v>
      </c>
      <c r="C90" s="17" t="s">
        <v>884</v>
      </c>
      <c r="D90" s="17" t="s">
        <v>885</v>
      </c>
      <c r="E90" s="67">
        <v>199000</v>
      </c>
      <c r="F90" s="67">
        <v>199000</v>
      </c>
      <c r="G90" s="71">
        <v>0</v>
      </c>
      <c r="H90" s="14"/>
    </row>
    <row r="91" spans="1:8" s="83" customFormat="1" ht="76.5">
      <c r="A91" s="23">
        <v>2040</v>
      </c>
      <c r="B91" s="17" t="s">
        <v>846</v>
      </c>
      <c r="C91" s="17" t="s">
        <v>886</v>
      </c>
      <c r="D91" s="17" t="s">
        <v>887</v>
      </c>
      <c r="E91" s="67">
        <v>123400</v>
      </c>
      <c r="F91" s="67">
        <v>123400</v>
      </c>
      <c r="G91" s="71">
        <v>0</v>
      </c>
      <c r="H91" s="14"/>
    </row>
    <row r="92" spans="1:8" s="83" customFormat="1" ht="63.75">
      <c r="A92" s="23">
        <v>2041</v>
      </c>
      <c r="B92" s="17" t="s">
        <v>846</v>
      </c>
      <c r="C92" s="17" t="s">
        <v>888</v>
      </c>
      <c r="D92" s="17" t="s">
        <v>889</v>
      </c>
      <c r="E92" s="67">
        <v>202000</v>
      </c>
      <c r="F92" s="67">
        <v>202000</v>
      </c>
      <c r="G92" s="71">
        <v>0</v>
      </c>
      <c r="H92" s="14"/>
    </row>
    <row r="93" spans="1:8" s="83" customFormat="1" ht="51">
      <c r="A93" s="24" t="s">
        <v>647</v>
      </c>
      <c r="B93" s="18" t="s">
        <v>846</v>
      </c>
      <c r="C93" s="18" t="s">
        <v>648</v>
      </c>
      <c r="D93" s="18" t="s">
        <v>649</v>
      </c>
      <c r="E93" s="122">
        <v>172700</v>
      </c>
      <c r="F93" s="122">
        <v>172700</v>
      </c>
      <c r="G93" s="72">
        <v>0</v>
      </c>
      <c r="H93" s="14"/>
    </row>
    <row r="94" spans="1:8" s="83" customFormat="1" ht="51">
      <c r="A94" s="24" t="s">
        <v>650</v>
      </c>
      <c r="B94" s="18" t="s">
        <v>846</v>
      </c>
      <c r="C94" s="18" t="s">
        <v>651</v>
      </c>
      <c r="D94" s="18" t="s">
        <v>652</v>
      </c>
      <c r="E94" s="122">
        <v>230000</v>
      </c>
      <c r="F94" s="122">
        <v>230000</v>
      </c>
      <c r="G94" s="72">
        <v>0</v>
      </c>
      <c r="H94" s="14"/>
    </row>
    <row r="95" spans="1:8" s="83" customFormat="1" ht="25.5">
      <c r="A95" s="24" t="s">
        <v>247</v>
      </c>
      <c r="B95" s="18" t="s">
        <v>846</v>
      </c>
      <c r="C95" s="18" t="s">
        <v>248</v>
      </c>
      <c r="D95" s="18" t="s">
        <v>249</v>
      </c>
      <c r="E95" s="122">
        <v>41300</v>
      </c>
      <c r="F95" s="122">
        <v>41300</v>
      </c>
      <c r="G95" s="72">
        <v>0</v>
      </c>
      <c r="H95" s="14"/>
    </row>
    <row r="96" spans="1:8" s="83" customFormat="1" ht="102">
      <c r="A96" s="24" t="s">
        <v>250</v>
      </c>
      <c r="B96" s="18" t="s">
        <v>846</v>
      </c>
      <c r="C96" s="18" t="s">
        <v>251</v>
      </c>
      <c r="D96" s="18" t="s">
        <v>252</v>
      </c>
      <c r="E96" s="122">
        <v>563500</v>
      </c>
      <c r="F96" s="122">
        <v>563500</v>
      </c>
      <c r="G96" s="72">
        <v>0</v>
      </c>
      <c r="H96" s="14"/>
    </row>
    <row r="97" spans="1:8" s="83" customFormat="1" ht="76.5">
      <c r="A97" s="24" t="s">
        <v>253</v>
      </c>
      <c r="B97" s="18" t="s">
        <v>846</v>
      </c>
      <c r="C97" s="18" t="s">
        <v>254</v>
      </c>
      <c r="D97" s="18" t="s">
        <v>459</v>
      </c>
      <c r="E97" s="122">
        <v>94000</v>
      </c>
      <c r="F97" s="122">
        <v>94000</v>
      </c>
      <c r="G97" s="72">
        <v>0</v>
      </c>
      <c r="H97" s="14"/>
    </row>
    <row r="98" spans="1:8" s="83" customFormat="1" ht="38.25">
      <c r="A98" s="24" t="s">
        <v>20</v>
      </c>
      <c r="B98" s="18" t="s">
        <v>846</v>
      </c>
      <c r="C98" s="18" t="s">
        <v>21</v>
      </c>
      <c r="D98" s="18" t="s">
        <v>22</v>
      </c>
      <c r="E98" s="122">
        <v>215200</v>
      </c>
      <c r="F98" s="122">
        <v>215200</v>
      </c>
      <c r="G98" s="72">
        <v>0</v>
      </c>
      <c r="H98" s="14"/>
    </row>
    <row r="99" spans="1:8" s="83" customFormat="1" ht="76.5">
      <c r="A99" s="24" t="s">
        <v>460</v>
      </c>
      <c r="B99" s="18" t="s">
        <v>846</v>
      </c>
      <c r="C99" s="18" t="s">
        <v>461</v>
      </c>
      <c r="D99" s="18" t="s">
        <v>462</v>
      </c>
      <c r="E99" s="122">
        <v>112000</v>
      </c>
      <c r="F99" s="122">
        <v>112000</v>
      </c>
      <c r="G99" s="72">
        <v>0</v>
      </c>
      <c r="H99" s="14"/>
    </row>
    <row r="100" spans="1:8" s="83" customFormat="1" ht="102">
      <c r="A100" s="24">
        <v>4038</v>
      </c>
      <c r="B100" s="18" t="s">
        <v>85</v>
      </c>
      <c r="C100" s="18" t="s">
        <v>86</v>
      </c>
      <c r="D100" s="18" t="s">
        <v>87</v>
      </c>
      <c r="E100" s="122">
        <v>329500</v>
      </c>
      <c r="F100" s="122">
        <v>329500</v>
      </c>
      <c r="G100" s="72">
        <v>0</v>
      </c>
      <c r="H100" s="14"/>
    </row>
    <row r="101" spans="1:8" s="83" customFormat="1" ht="63.75">
      <c r="A101" s="24" t="s">
        <v>656</v>
      </c>
      <c r="B101" s="18" t="s">
        <v>657</v>
      </c>
      <c r="C101" s="18" t="s">
        <v>658</v>
      </c>
      <c r="D101" s="18" t="s">
        <v>659</v>
      </c>
      <c r="E101" s="122">
        <v>88000</v>
      </c>
      <c r="F101" s="122">
        <v>49000</v>
      </c>
      <c r="G101" s="72">
        <v>0</v>
      </c>
      <c r="H101" s="14"/>
    </row>
    <row r="102" spans="1:8" s="83" customFormat="1" ht="114.75">
      <c r="A102" s="23">
        <v>2086</v>
      </c>
      <c r="B102" s="17" t="s">
        <v>526</v>
      </c>
      <c r="C102" s="17" t="s">
        <v>527</v>
      </c>
      <c r="D102" s="17" t="s">
        <v>528</v>
      </c>
      <c r="E102" s="67">
        <v>623700</v>
      </c>
      <c r="F102" s="67">
        <v>623700</v>
      </c>
      <c r="G102" s="71">
        <v>0</v>
      </c>
      <c r="H102" s="14"/>
    </row>
    <row r="103" spans="1:8" s="83" customFormat="1" ht="63.75">
      <c r="A103" s="24">
        <v>4039</v>
      </c>
      <c r="B103" s="18" t="s">
        <v>88</v>
      </c>
      <c r="C103" s="18" t="s">
        <v>89</v>
      </c>
      <c r="D103" s="18" t="s">
        <v>90</v>
      </c>
      <c r="E103" s="122">
        <v>311500</v>
      </c>
      <c r="F103" s="122">
        <v>299500</v>
      </c>
      <c r="G103" s="72">
        <v>0</v>
      </c>
      <c r="H103" s="14"/>
    </row>
    <row r="104" spans="1:8" s="83" customFormat="1" ht="76.5">
      <c r="A104" s="24">
        <v>4040</v>
      </c>
      <c r="B104" s="18" t="s">
        <v>88</v>
      </c>
      <c r="C104" s="18" t="s">
        <v>91</v>
      </c>
      <c r="D104" s="18" t="s">
        <v>92</v>
      </c>
      <c r="E104" s="122">
        <v>104000</v>
      </c>
      <c r="F104" s="122">
        <v>102000</v>
      </c>
      <c r="G104" s="72">
        <v>0</v>
      </c>
      <c r="H104" s="14"/>
    </row>
    <row r="105" spans="1:8" s="83" customFormat="1" ht="63.75">
      <c r="A105" s="24">
        <v>4015</v>
      </c>
      <c r="B105" s="18" t="s">
        <v>56</v>
      </c>
      <c r="C105" s="18" t="s">
        <v>57</v>
      </c>
      <c r="D105" s="18" t="s">
        <v>58</v>
      </c>
      <c r="E105" s="122">
        <v>35000</v>
      </c>
      <c r="F105" s="122">
        <v>32000</v>
      </c>
      <c r="G105" s="72">
        <v>0</v>
      </c>
      <c r="H105" s="14"/>
    </row>
    <row r="106" spans="1:8" s="83" customFormat="1" ht="89.25">
      <c r="A106" s="24" t="s">
        <v>660</v>
      </c>
      <c r="B106" s="18" t="s">
        <v>661</v>
      </c>
      <c r="C106" s="18" t="s">
        <v>662</v>
      </c>
      <c r="D106" s="18" t="s">
        <v>663</v>
      </c>
      <c r="E106" s="122">
        <v>98000</v>
      </c>
      <c r="F106" s="122">
        <v>98000</v>
      </c>
      <c r="G106" s="72">
        <v>0</v>
      </c>
      <c r="H106" s="14"/>
    </row>
    <row r="107" spans="1:8" s="83" customFormat="1" ht="89.25">
      <c r="A107" s="24" t="s">
        <v>664</v>
      </c>
      <c r="B107" s="18" t="s">
        <v>665</v>
      </c>
      <c r="C107" s="18" t="s">
        <v>666</v>
      </c>
      <c r="D107" s="18" t="s">
        <v>123</v>
      </c>
      <c r="E107" s="122">
        <v>249703</v>
      </c>
      <c r="F107" s="122">
        <v>249700</v>
      </c>
      <c r="G107" s="72">
        <v>0</v>
      </c>
      <c r="H107" s="14"/>
    </row>
    <row r="108" spans="1:8" s="83" customFormat="1" ht="76.5">
      <c r="A108" s="24" t="s">
        <v>124</v>
      </c>
      <c r="B108" s="18" t="s">
        <v>665</v>
      </c>
      <c r="C108" s="18" t="s">
        <v>125</v>
      </c>
      <c r="D108" s="18" t="s">
        <v>126</v>
      </c>
      <c r="E108" s="122">
        <v>370000</v>
      </c>
      <c r="F108" s="122">
        <v>350000</v>
      </c>
      <c r="G108" s="72">
        <v>0</v>
      </c>
      <c r="H108" s="14"/>
    </row>
    <row r="109" spans="1:8" s="83" customFormat="1" ht="89.25">
      <c r="A109" s="24" t="s">
        <v>127</v>
      </c>
      <c r="B109" s="18" t="s">
        <v>128</v>
      </c>
      <c r="C109" s="18" t="s">
        <v>129</v>
      </c>
      <c r="D109" s="18" t="s">
        <v>130</v>
      </c>
      <c r="E109" s="122">
        <v>108100</v>
      </c>
      <c r="F109" s="122">
        <v>72900</v>
      </c>
      <c r="G109" s="72">
        <v>0</v>
      </c>
      <c r="H109" s="14"/>
    </row>
    <row r="110" spans="1:8" s="83" customFormat="1" ht="51">
      <c r="A110" s="24" t="s">
        <v>467</v>
      </c>
      <c r="B110" s="18" t="s">
        <v>468</v>
      </c>
      <c r="C110" s="18" t="s">
        <v>469</v>
      </c>
      <c r="D110" s="18" t="s">
        <v>470</v>
      </c>
      <c r="E110" s="122">
        <v>490000</v>
      </c>
      <c r="F110" s="122">
        <v>390000</v>
      </c>
      <c r="G110" s="72">
        <v>0</v>
      </c>
      <c r="H110" s="14"/>
    </row>
    <row r="111" spans="1:8" s="83" customFormat="1" ht="76.5">
      <c r="A111" s="24" t="s">
        <v>131</v>
      </c>
      <c r="B111" s="18" t="s">
        <v>132</v>
      </c>
      <c r="C111" s="18" t="s">
        <v>133</v>
      </c>
      <c r="D111" s="18" t="s">
        <v>134</v>
      </c>
      <c r="E111" s="122">
        <v>256000</v>
      </c>
      <c r="F111" s="122">
        <v>219000</v>
      </c>
      <c r="G111" s="72">
        <v>0</v>
      </c>
      <c r="H111" s="14"/>
    </row>
    <row r="112" spans="1:8" s="83" customFormat="1" ht="89.25">
      <c r="A112" s="24" t="s">
        <v>135</v>
      </c>
      <c r="B112" s="18" t="s">
        <v>136</v>
      </c>
      <c r="C112" s="18" t="s">
        <v>137</v>
      </c>
      <c r="D112" s="18" t="s">
        <v>138</v>
      </c>
      <c r="E112" s="122">
        <v>136100</v>
      </c>
      <c r="F112" s="122">
        <v>136100</v>
      </c>
      <c r="G112" s="72">
        <v>0</v>
      </c>
      <c r="H112" s="14"/>
    </row>
    <row r="113" spans="1:8" s="83" customFormat="1" ht="89.25">
      <c r="A113" s="22">
        <v>1005</v>
      </c>
      <c r="B113" s="16" t="s">
        <v>940</v>
      </c>
      <c r="C113" s="16" t="s">
        <v>941</v>
      </c>
      <c r="D113" s="16" t="s">
        <v>942</v>
      </c>
      <c r="E113" s="49">
        <v>157700</v>
      </c>
      <c r="F113" s="49">
        <v>157700</v>
      </c>
      <c r="G113" s="50">
        <v>0</v>
      </c>
      <c r="H113" s="14"/>
    </row>
    <row r="114" spans="1:8" s="83" customFormat="1" ht="38.25">
      <c r="A114" s="23">
        <v>2045</v>
      </c>
      <c r="B114" s="17" t="s">
        <v>940</v>
      </c>
      <c r="C114" s="17" t="s">
        <v>898</v>
      </c>
      <c r="D114" s="17" t="s">
        <v>899</v>
      </c>
      <c r="E114" s="67">
        <v>102900</v>
      </c>
      <c r="F114" s="67">
        <v>102900</v>
      </c>
      <c r="G114" s="71">
        <v>0</v>
      </c>
      <c r="H114" s="14"/>
    </row>
    <row r="115" spans="1:8" s="83" customFormat="1" ht="89.25">
      <c r="A115" s="24" t="s">
        <v>139</v>
      </c>
      <c r="B115" s="18" t="s">
        <v>940</v>
      </c>
      <c r="C115" s="18" t="s">
        <v>140</v>
      </c>
      <c r="D115" s="18" t="s">
        <v>141</v>
      </c>
      <c r="E115" s="122">
        <v>112400</v>
      </c>
      <c r="F115" s="122">
        <v>112400</v>
      </c>
      <c r="G115" s="72">
        <v>0</v>
      </c>
      <c r="H115" s="14"/>
    </row>
    <row r="116" spans="1:8" s="83" customFormat="1" ht="102">
      <c r="A116" s="24" t="s">
        <v>142</v>
      </c>
      <c r="B116" s="18" t="s">
        <v>940</v>
      </c>
      <c r="C116" s="18" t="s">
        <v>143</v>
      </c>
      <c r="D116" s="18" t="s">
        <v>144</v>
      </c>
      <c r="E116" s="122">
        <v>579500</v>
      </c>
      <c r="F116" s="122">
        <v>579500</v>
      </c>
      <c r="G116" s="72">
        <v>0</v>
      </c>
      <c r="H116" s="14"/>
    </row>
    <row r="117" spans="1:8" s="83" customFormat="1" ht="89.25">
      <c r="A117" s="24" t="s">
        <v>145</v>
      </c>
      <c r="B117" s="18" t="s">
        <v>940</v>
      </c>
      <c r="C117" s="18" t="s">
        <v>146</v>
      </c>
      <c r="D117" s="18" t="s">
        <v>147</v>
      </c>
      <c r="E117" s="122">
        <v>97900</v>
      </c>
      <c r="F117" s="122">
        <v>97900</v>
      </c>
      <c r="G117" s="72">
        <v>0</v>
      </c>
      <c r="H117" s="14"/>
    </row>
    <row r="118" spans="1:8" s="83" customFormat="1" ht="89.25">
      <c r="A118" s="24" t="s">
        <v>148</v>
      </c>
      <c r="B118" s="18" t="s">
        <v>940</v>
      </c>
      <c r="C118" s="18" t="s">
        <v>149</v>
      </c>
      <c r="D118" s="18" t="s">
        <v>150</v>
      </c>
      <c r="E118" s="122">
        <v>108500</v>
      </c>
      <c r="F118" s="122">
        <v>108500</v>
      </c>
      <c r="G118" s="72">
        <v>0</v>
      </c>
      <c r="H118" s="14"/>
    </row>
    <row r="119" spans="1:8" s="83" customFormat="1" ht="89.25">
      <c r="A119" s="24" t="s">
        <v>36</v>
      </c>
      <c r="B119" s="18" t="s">
        <v>940</v>
      </c>
      <c r="C119" s="18" t="s">
        <v>37</v>
      </c>
      <c r="D119" s="18" t="s">
        <v>38</v>
      </c>
      <c r="E119" s="122">
        <v>815200</v>
      </c>
      <c r="F119" s="122">
        <v>815200</v>
      </c>
      <c r="G119" s="72">
        <v>0</v>
      </c>
      <c r="H119" s="14"/>
    </row>
    <row r="120" spans="1:8" s="83" customFormat="1" ht="102">
      <c r="A120" s="24" t="s">
        <v>474</v>
      </c>
      <c r="B120" s="18" t="s">
        <v>940</v>
      </c>
      <c r="C120" s="18" t="s">
        <v>475</v>
      </c>
      <c r="D120" s="18" t="s">
        <v>476</v>
      </c>
      <c r="E120" s="122">
        <v>226900</v>
      </c>
      <c r="F120" s="122">
        <v>226900</v>
      </c>
      <c r="G120" s="72">
        <v>0</v>
      </c>
      <c r="H120" s="14"/>
    </row>
    <row r="121" spans="1:8" s="83" customFormat="1" ht="89.25">
      <c r="A121" s="24" t="s">
        <v>477</v>
      </c>
      <c r="B121" s="18" t="s">
        <v>874</v>
      </c>
      <c r="C121" s="18" t="s">
        <v>478</v>
      </c>
      <c r="D121" s="18" t="s">
        <v>479</v>
      </c>
      <c r="E121" s="122">
        <v>134560</v>
      </c>
      <c r="F121" s="122">
        <v>134600</v>
      </c>
      <c r="G121" s="72">
        <v>0</v>
      </c>
      <c r="H121" s="14"/>
    </row>
    <row r="122" spans="1:8" s="83" customFormat="1" ht="114.75">
      <c r="A122" s="24" t="s">
        <v>480</v>
      </c>
      <c r="B122" s="18" t="s">
        <v>874</v>
      </c>
      <c r="C122" s="18" t="s">
        <v>481</v>
      </c>
      <c r="D122" s="18" t="s">
        <v>482</v>
      </c>
      <c r="E122" s="122">
        <v>325995</v>
      </c>
      <c r="F122" s="122">
        <v>32600</v>
      </c>
      <c r="G122" s="72">
        <v>0</v>
      </c>
      <c r="H122" s="14"/>
    </row>
    <row r="123" spans="1:8" s="83" customFormat="1" ht="165.75">
      <c r="A123" s="24" t="s">
        <v>463</v>
      </c>
      <c r="B123" s="18" t="s">
        <v>464</v>
      </c>
      <c r="C123" s="18" t="s">
        <v>465</v>
      </c>
      <c r="D123" s="18" t="s">
        <v>466</v>
      </c>
      <c r="E123" s="122">
        <v>970849</v>
      </c>
      <c r="F123" s="122">
        <v>970800</v>
      </c>
      <c r="G123" s="72">
        <v>0</v>
      </c>
      <c r="H123" s="14"/>
    </row>
    <row r="124" spans="1:8" s="83" customFormat="1" ht="51">
      <c r="A124" s="24" t="s">
        <v>151</v>
      </c>
      <c r="B124" s="18" t="s">
        <v>152</v>
      </c>
      <c r="C124" s="18" t="s">
        <v>153</v>
      </c>
      <c r="D124" s="18" t="s">
        <v>154</v>
      </c>
      <c r="E124" s="122">
        <v>44000</v>
      </c>
      <c r="F124" s="122">
        <v>34000</v>
      </c>
      <c r="G124" s="72">
        <v>0</v>
      </c>
      <c r="H124" s="14"/>
    </row>
    <row r="125" spans="1:8" s="83" customFormat="1" ht="114.75">
      <c r="A125" s="24" t="s">
        <v>483</v>
      </c>
      <c r="B125" s="18" t="s">
        <v>152</v>
      </c>
      <c r="C125" s="18" t="s">
        <v>484</v>
      </c>
      <c r="D125" s="18" t="s">
        <v>485</v>
      </c>
      <c r="E125" s="122">
        <v>1273000</v>
      </c>
      <c r="F125" s="122">
        <v>1048000</v>
      </c>
      <c r="G125" s="72">
        <v>0</v>
      </c>
      <c r="H125" s="14"/>
    </row>
    <row r="126" spans="1:8" s="83" customFormat="1" ht="102">
      <c r="A126" s="24" t="s">
        <v>32</v>
      </c>
      <c r="B126" s="18" t="s">
        <v>33</v>
      </c>
      <c r="C126" s="18" t="s">
        <v>34</v>
      </c>
      <c r="D126" s="18" t="s">
        <v>35</v>
      </c>
      <c r="E126" s="122">
        <v>421000</v>
      </c>
      <c r="F126" s="122">
        <v>221000</v>
      </c>
      <c r="G126" s="72">
        <v>0</v>
      </c>
      <c r="H126" s="15"/>
    </row>
    <row r="127" spans="1:8" s="83" customFormat="1" ht="76.5">
      <c r="A127" s="24" t="s">
        <v>471</v>
      </c>
      <c r="B127" s="18" t="s">
        <v>859</v>
      </c>
      <c r="C127" s="18" t="s">
        <v>472</v>
      </c>
      <c r="D127" s="18" t="s">
        <v>473</v>
      </c>
      <c r="E127" s="122">
        <v>3845545</v>
      </c>
      <c r="F127" s="122">
        <v>3845600</v>
      </c>
      <c r="G127" s="72">
        <v>0</v>
      </c>
      <c r="H127" s="15"/>
    </row>
    <row r="128" spans="1:8" s="83" customFormat="1" ht="89.25">
      <c r="A128" s="24" t="s">
        <v>23</v>
      </c>
      <c r="B128" s="18" t="s">
        <v>859</v>
      </c>
      <c r="C128" s="18" t="s">
        <v>24</v>
      </c>
      <c r="D128" s="18" t="s">
        <v>25</v>
      </c>
      <c r="E128" s="122">
        <v>1280232</v>
      </c>
      <c r="F128" s="122">
        <v>1280200</v>
      </c>
      <c r="G128" s="72">
        <v>0</v>
      </c>
      <c r="H128" s="14"/>
    </row>
    <row r="129" spans="1:8" s="83" customFormat="1" ht="51">
      <c r="A129" s="22">
        <v>1006</v>
      </c>
      <c r="B129" s="16" t="s">
        <v>943</v>
      </c>
      <c r="C129" s="16" t="s">
        <v>944</v>
      </c>
      <c r="D129" s="16" t="s">
        <v>945</v>
      </c>
      <c r="E129" s="49">
        <v>342000</v>
      </c>
      <c r="F129" s="49">
        <v>328000</v>
      </c>
      <c r="G129" s="50">
        <v>0</v>
      </c>
      <c r="H129" s="9"/>
    </row>
    <row r="130" spans="1:8" s="83" customFormat="1" ht="51">
      <c r="A130" s="23">
        <v>2046</v>
      </c>
      <c r="B130" s="17" t="s">
        <v>943</v>
      </c>
      <c r="C130" s="17" t="s">
        <v>900</v>
      </c>
      <c r="D130" s="17" t="s">
        <v>901</v>
      </c>
      <c r="E130" s="67">
        <v>105000</v>
      </c>
      <c r="F130" s="67">
        <v>90500</v>
      </c>
      <c r="G130" s="71">
        <v>0</v>
      </c>
      <c r="H130" s="14"/>
    </row>
    <row r="131" spans="1:8" s="83" customFormat="1" ht="63.75">
      <c r="A131" s="24" t="s">
        <v>155</v>
      </c>
      <c r="B131" s="18" t="s">
        <v>943</v>
      </c>
      <c r="C131" s="18" t="s">
        <v>156</v>
      </c>
      <c r="D131" s="18" t="s">
        <v>157</v>
      </c>
      <c r="E131" s="122">
        <v>124000</v>
      </c>
      <c r="F131" s="122">
        <v>102500</v>
      </c>
      <c r="G131" s="72">
        <v>0</v>
      </c>
      <c r="H131" s="14"/>
    </row>
    <row r="132" spans="1:8" s="83" customFormat="1" ht="63.75">
      <c r="A132" s="24" t="s">
        <v>158</v>
      </c>
      <c r="B132" s="18" t="s">
        <v>943</v>
      </c>
      <c r="C132" s="18" t="s">
        <v>159</v>
      </c>
      <c r="D132" s="18" t="s">
        <v>160</v>
      </c>
      <c r="E132" s="122">
        <v>68400</v>
      </c>
      <c r="F132" s="122">
        <v>53900</v>
      </c>
      <c r="G132" s="72">
        <v>0</v>
      </c>
      <c r="H132" s="14"/>
    </row>
    <row r="133" spans="1:8" s="83" customFormat="1" ht="63.75">
      <c r="A133" s="24" t="s">
        <v>26</v>
      </c>
      <c r="B133" s="18" t="s">
        <v>863</v>
      </c>
      <c r="C133" s="18" t="s">
        <v>27</v>
      </c>
      <c r="D133" s="18" t="s">
        <v>28</v>
      </c>
      <c r="E133" s="122">
        <v>602000</v>
      </c>
      <c r="F133" s="122">
        <v>464000</v>
      </c>
      <c r="G133" s="72">
        <v>0</v>
      </c>
      <c r="H133" s="14"/>
    </row>
    <row r="134" spans="1:8" s="83" customFormat="1" ht="63.75">
      <c r="A134" s="24" t="s">
        <v>29</v>
      </c>
      <c r="B134" s="18" t="s">
        <v>863</v>
      </c>
      <c r="C134" s="18" t="s">
        <v>30</v>
      </c>
      <c r="D134" s="18" t="s">
        <v>31</v>
      </c>
      <c r="E134" s="122">
        <v>450000</v>
      </c>
      <c r="F134" s="122">
        <v>370000</v>
      </c>
      <c r="G134" s="72">
        <v>0</v>
      </c>
      <c r="H134" s="14"/>
    </row>
    <row r="135" spans="1:8" s="83" customFormat="1" ht="76.5">
      <c r="A135" s="24" t="s">
        <v>39</v>
      </c>
      <c r="B135" s="18" t="s">
        <v>904</v>
      </c>
      <c r="C135" s="18" t="s">
        <v>40</v>
      </c>
      <c r="D135" s="18" t="s">
        <v>41</v>
      </c>
      <c r="E135" s="122">
        <v>3000100</v>
      </c>
      <c r="F135" s="122">
        <v>3000100</v>
      </c>
      <c r="G135" s="72">
        <v>0</v>
      </c>
      <c r="H135" s="14"/>
    </row>
    <row r="136" spans="1:8" s="83" customFormat="1" ht="51">
      <c r="A136" s="24" t="s">
        <v>161</v>
      </c>
      <c r="B136" s="18" t="s">
        <v>162</v>
      </c>
      <c r="C136" s="18" t="s">
        <v>163</v>
      </c>
      <c r="D136" s="18" t="s">
        <v>164</v>
      </c>
      <c r="E136" s="122">
        <v>90000</v>
      </c>
      <c r="F136" s="122">
        <v>90000</v>
      </c>
      <c r="G136" s="72">
        <v>0</v>
      </c>
      <c r="H136" s="14"/>
    </row>
    <row r="137" spans="1:8" s="83" customFormat="1" ht="102">
      <c r="A137" s="24" t="s">
        <v>486</v>
      </c>
      <c r="B137" s="18" t="s">
        <v>712</v>
      </c>
      <c r="C137" s="18" t="s">
        <v>487</v>
      </c>
      <c r="D137" s="18" t="s">
        <v>488</v>
      </c>
      <c r="E137" s="122">
        <v>323313</v>
      </c>
      <c r="F137" s="122">
        <v>264500</v>
      </c>
      <c r="G137" s="72">
        <v>0</v>
      </c>
      <c r="H137" s="14"/>
    </row>
    <row r="138" spans="1:8" s="83" customFormat="1" ht="191.25">
      <c r="A138" s="24" t="s">
        <v>169</v>
      </c>
      <c r="B138" s="18" t="s">
        <v>166</v>
      </c>
      <c r="C138" s="18" t="s">
        <v>170</v>
      </c>
      <c r="D138" s="18" t="s">
        <v>171</v>
      </c>
      <c r="E138" s="122">
        <v>1978300</v>
      </c>
      <c r="F138" s="122">
        <v>225300</v>
      </c>
      <c r="G138" s="72">
        <v>0</v>
      </c>
      <c r="H138" s="14"/>
    </row>
    <row r="139" spans="1:8" s="83" customFormat="1" ht="140.25">
      <c r="A139" s="24" t="s">
        <v>718</v>
      </c>
      <c r="B139" s="18" t="s">
        <v>166</v>
      </c>
      <c r="C139" s="18" t="s">
        <v>719</v>
      </c>
      <c r="D139" s="18" t="s">
        <v>720</v>
      </c>
      <c r="E139" s="122">
        <v>245000</v>
      </c>
      <c r="F139" s="122">
        <v>225000</v>
      </c>
      <c r="G139" s="72">
        <v>0</v>
      </c>
      <c r="H139" s="14"/>
    </row>
    <row r="140" spans="1:8" s="83" customFormat="1" ht="102">
      <c r="A140" s="24" t="s">
        <v>489</v>
      </c>
      <c r="B140" s="18" t="s">
        <v>166</v>
      </c>
      <c r="C140" s="18" t="s">
        <v>490</v>
      </c>
      <c r="D140" s="18" t="s">
        <v>491</v>
      </c>
      <c r="E140" s="122">
        <v>730600</v>
      </c>
      <c r="F140" s="122">
        <v>201200</v>
      </c>
      <c r="G140" s="72">
        <v>0</v>
      </c>
      <c r="H140" s="14"/>
    </row>
    <row r="141" spans="1:8" s="83" customFormat="1" ht="102">
      <c r="A141" s="24" t="s">
        <v>492</v>
      </c>
      <c r="B141" s="18" t="s">
        <v>192</v>
      </c>
      <c r="C141" s="18" t="s">
        <v>493</v>
      </c>
      <c r="D141" s="18" t="s">
        <v>494</v>
      </c>
      <c r="E141" s="122">
        <v>895750</v>
      </c>
      <c r="F141" s="122">
        <v>860500</v>
      </c>
      <c r="G141" s="72">
        <v>0</v>
      </c>
      <c r="H141" s="14"/>
    </row>
    <row r="142" spans="1:8" s="83" customFormat="1" ht="76.5">
      <c r="A142" s="24" t="s">
        <v>42</v>
      </c>
      <c r="B142" s="18" t="s">
        <v>192</v>
      </c>
      <c r="C142" s="18" t="s">
        <v>43</v>
      </c>
      <c r="D142" s="18" t="s">
        <v>44</v>
      </c>
      <c r="E142" s="122">
        <v>307125</v>
      </c>
      <c r="F142" s="122">
        <v>288900</v>
      </c>
      <c r="G142" s="72">
        <v>0</v>
      </c>
      <c r="H142" s="14"/>
    </row>
    <row r="143" spans="1:8" s="83" customFormat="1" ht="89.25">
      <c r="A143" s="24" t="s">
        <v>495</v>
      </c>
      <c r="B143" s="18" t="s">
        <v>192</v>
      </c>
      <c r="C143" s="18" t="s">
        <v>496</v>
      </c>
      <c r="D143" s="18" t="s">
        <v>497</v>
      </c>
      <c r="E143" s="122">
        <v>1045800</v>
      </c>
      <c r="F143" s="122">
        <v>1021500</v>
      </c>
      <c r="G143" s="72">
        <v>0</v>
      </c>
      <c r="H143" s="14"/>
    </row>
    <row r="144" spans="1:8" s="83" customFormat="1" ht="51">
      <c r="A144" s="24" t="s">
        <v>498</v>
      </c>
      <c r="B144" s="18" t="s">
        <v>192</v>
      </c>
      <c r="C144" s="18" t="s">
        <v>499</v>
      </c>
      <c r="D144" s="18" t="s">
        <v>500</v>
      </c>
      <c r="E144" s="122">
        <v>459300</v>
      </c>
      <c r="F144" s="122">
        <v>435000</v>
      </c>
      <c r="G144" s="72">
        <v>0</v>
      </c>
      <c r="H144" s="14"/>
    </row>
    <row r="145" spans="1:8" s="83" customFormat="1" ht="140.25">
      <c r="A145" s="24" t="s">
        <v>501</v>
      </c>
      <c r="B145" s="18" t="s">
        <v>192</v>
      </c>
      <c r="C145" s="18" t="s">
        <v>502</v>
      </c>
      <c r="D145" s="18" t="s">
        <v>503</v>
      </c>
      <c r="E145" s="122">
        <v>1318847</v>
      </c>
      <c r="F145" s="122">
        <v>1300600</v>
      </c>
      <c r="G145" s="72">
        <v>0</v>
      </c>
      <c r="H145" s="14"/>
    </row>
    <row r="146" spans="1:8" s="83" customFormat="1" ht="102">
      <c r="A146" s="22">
        <v>1007</v>
      </c>
      <c r="B146" s="16" t="s">
        <v>946</v>
      </c>
      <c r="C146" s="16" t="s">
        <v>947</v>
      </c>
      <c r="D146" s="16" t="s">
        <v>948</v>
      </c>
      <c r="E146" s="49">
        <v>95000</v>
      </c>
      <c r="F146" s="49">
        <v>85000</v>
      </c>
      <c r="G146" s="50">
        <v>0</v>
      </c>
      <c r="H146" s="14"/>
    </row>
    <row r="147" spans="1:8" s="83" customFormat="1" ht="114.75">
      <c r="A147" s="24" t="s">
        <v>504</v>
      </c>
      <c r="B147" s="18" t="s">
        <v>946</v>
      </c>
      <c r="C147" s="18" t="s">
        <v>4</v>
      </c>
      <c r="D147" s="18" t="s">
        <v>5</v>
      </c>
      <c r="E147" s="122">
        <v>141200</v>
      </c>
      <c r="F147" s="122">
        <v>131200</v>
      </c>
      <c r="G147" s="72">
        <v>0</v>
      </c>
      <c r="H147" s="9"/>
    </row>
    <row r="148" spans="1:8" s="83" customFormat="1" ht="114.75">
      <c r="A148" s="24">
        <v>4041</v>
      </c>
      <c r="B148" s="18" t="s">
        <v>93</v>
      </c>
      <c r="C148" s="18" t="s">
        <v>94</v>
      </c>
      <c r="D148" s="18" t="s">
        <v>95</v>
      </c>
      <c r="E148" s="122">
        <v>200200</v>
      </c>
      <c r="F148" s="122">
        <v>195200</v>
      </c>
      <c r="G148" s="72">
        <v>0</v>
      </c>
      <c r="H148" s="14"/>
    </row>
    <row r="149" spans="1:8" s="83" customFormat="1" ht="76.5">
      <c r="A149" s="22">
        <v>1017</v>
      </c>
      <c r="B149" s="16" t="s">
        <v>670</v>
      </c>
      <c r="C149" s="16" t="s">
        <v>671</v>
      </c>
      <c r="D149" s="16" t="s">
        <v>672</v>
      </c>
      <c r="E149" s="49">
        <v>649400</v>
      </c>
      <c r="F149" s="49">
        <v>634400</v>
      </c>
      <c r="G149" s="50">
        <v>0</v>
      </c>
      <c r="H149" s="14"/>
    </row>
    <row r="150" spans="1:8" s="83" customFormat="1" ht="140.25">
      <c r="A150" s="24" t="s">
        <v>183</v>
      </c>
      <c r="B150" s="18" t="s">
        <v>670</v>
      </c>
      <c r="C150" s="18" t="s">
        <v>184</v>
      </c>
      <c r="D150" s="18" t="s">
        <v>185</v>
      </c>
      <c r="E150" s="122">
        <v>419957</v>
      </c>
      <c r="F150" s="122">
        <v>420000</v>
      </c>
      <c r="G150" s="94">
        <v>0</v>
      </c>
      <c r="H150" s="14"/>
    </row>
    <row r="151" spans="1:8" s="83" customFormat="1" ht="102">
      <c r="A151" s="22">
        <v>1018</v>
      </c>
      <c r="B151" s="16" t="s">
        <v>673</v>
      </c>
      <c r="C151" s="16" t="s">
        <v>674</v>
      </c>
      <c r="D151" s="16" t="s">
        <v>675</v>
      </c>
      <c r="E151" s="49">
        <v>1398900</v>
      </c>
      <c r="F151" s="49">
        <v>1398900</v>
      </c>
      <c r="G151" s="50">
        <v>0</v>
      </c>
      <c r="H151" s="14"/>
    </row>
    <row r="152" spans="1:8" s="83" customFormat="1" ht="89.25">
      <c r="A152" s="22">
        <v>1019</v>
      </c>
      <c r="B152" s="16" t="s">
        <v>676</v>
      </c>
      <c r="C152" s="16" t="s">
        <v>677</v>
      </c>
      <c r="D152" s="16" t="s">
        <v>678</v>
      </c>
      <c r="E152" s="49">
        <v>755000</v>
      </c>
      <c r="F152" s="49">
        <v>710000</v>
      </c>
      <c r="G152" s="50">
        <v>0</v>
      </c>
      <c r="H152" s="14"/>
    </row>
    <row r="153" spans="1:8" s="83" customFormat="1" ht="89.25">
      <c r="A153" s="22">
        <v>1020</v>
      </c>
      <c r="B153" s="16" t="s">
        <v>676</v>
      </c>
      <c r="C153" s="16" t="s">
        <v>679</v>
      </c>
      <c r="D153" s="16" t="s">
        <v>680</v>
      </c>
      <c r="E153" s="49">
        <v>742893</v>
      </c>
      <c r="F153" s="49">
        <v>697800</v>
      </c>
      <c r="G153" s="50">
        <v>0</v>
      </c>
      <c r="H153" s="14"/>
    </row>
    <row r="154" spans="1:8" s="83" customFormat="1" ht="114.75">
      <c r="A154" s="22">
        <v>1021</v>
      </c>
      <c r="B154" s="16" t="s">
        <v>676</v>
      </c>
      <c r="C154" s="16" t="s">
        <v>681</v>
      </c>
      <c r="D154" s="16" t="s">
        <v>682</v>
      </c>
      <c r="E154" s="49">
        <v>621000</v>
      </c>
      <c r="F154" s="49">
        <v>567000</v>
      </c>
      <c r="G154" s="50">
        <v>0</v>
      </c>
      <c r="H154" s="14"/>
    </row>
    <row r="155" spans="1:8" s="83" customFormat="1" ht="127.5">
      <c r="A155" s="22">
        <v>1022</v>
      </c>
      <c r="B155" s="16" t="s">
        <v>683</v>
      </c>
      <c r="C155" s="16" t="s">
        <v>684</v>
      </c>
      <c r="D155" s="16" t="s">
        <v>685</v>
      </c>
      <c r="E155" s="49">
        <v>338700</v>
      </c>
      <c r="F155" s="49">
        <v>338700</v>
      </c>
      <c r="G155" s="50">
        <v>0</v>
      </c>
      <c r="H155" s="14"/>
    </row>
    <row r="156" spans="1:8" s="83" customFormat="1" ht="76.5">
      <c r="A156" s="22">
        <v>1027</v>
      </c>
      <c r="B156" s="16" t="s">
        <v>695</v>
      </c>
      <c r="C156" s="16" t="s">
        <v>698</v>
      </c>
      <c r="D156" s="16" t="s">
        <v>699</v>
      </c>
      <c r="E156" s="49">
        <v>1229500</v>
      </c>
      <c r="F156" s="49">
        <v>1229500</v>
      </c>
      <c r="G156" s="50">
        <v>0</v>
      </c>
      <c r="H156" s="14"/>
    </row>
    <row r="157" spans="1:8" s="83" customFormat="1" ht="63.75">
      <c r="A157" s="24" t="s">
        <v>13</v>
      </c>
      <c r="B157" s="18" t="s">
        <v>695</v>
      </c>
      <c r="C157" s="18" t="s">
        <v>713</v>
      </c>
      <c r="D157" s="18" t="s">
        <v>714</v>
      </c>
      <c r="E157" s="122">
        <v>403000</v>
      </c>
      <c r="F157" s="122">
        <v>403000</v>
      </c>
      <c r="G157" s="72">
        <v>0</v>
      </c>
      <c r="H157" s="14"/>
    </row>
    <row r="158" spans="1:8" s="83" customFormat="1" ht="51">
      <c r="A158" s="24" t="s">
        <v>45</v>
      </c>
      <c r="B158" s="18" t="s">
        <v>46</v>
      </c>
      <c r="C158" s="18" t="s">
        <v>47</v>
      </c>
      <c r="D158" s="18" t="s">
        <v>48</v>
      </c>
      <c r="E158" s="122">
        <v>382400</v>
      </c>
      <c r="F158" s="122">
        <v>191200</v>
      </c>
      <c r="G158" s="72">
        <v>0</v>
      </c>
      <c r="H158" s="14"/>
    </row>
    <row r="159" spans="1:8" s="83" customFormat="1" ht="102">
      <c r="A159" s="23">
        <v>2049</v>
      </c>
      <c r="B159" s="17" t="s">
        <v>907</v>
      </c>
      <c r="C159" s="17" t="s">
        <v>908</v>
      </c>
      <c r="D159" s="17" t="s">
        <v>909</v>
      </c>
      <c r="E159" s="67">
        <v>184000</v>
      </c>
      <c r="F159" s="67">
        <v>125000</v>
      </c>
      <c r="G159" s="71">
        <v>0</v>
      </c>
      <c r="H159" s="14"/>
    </row>
    <row r="160" spans="1:8" s="83" customFormat="1" ht="89.25">
      <c r="A160" s="23">
        <v>2050</v>
      </c>
      <c r="B160" s="17" t="s">
        <v>910</v>
      </c>
      <c r="C160" s="17" t="s">
        <v>911</v>
      </c>
      <c r="D160" s="17" t="s">
        <v>912</v>
      </c>
      <c r="E160" s="67">
        <v>331500</v>
      </c>
      <c r="F160" s="67">
        <v>242600</v>
      </c>
      <c r="G160" s="71">
        <v>0</v>
      </c>
      <c r="H160" s="14"/>
    </row>
    <row r="161" spans="1:8" s="83" customFormat="1" ht="102">
      <c r="A161" s="24" t="s">
        <v>6</v>
      </c>
      <c r="B161" s="18" t="s">
        <v>910</v>
      </c>
      <c r="C161" s="18" t="s">
        <v>7</v>
      </c>
      <c r="D161" s="18" t="s">
        <v>8</v>
      </c>
      <c r="E161" s="122">
        <v>489185</v>
      </c>
      <c r="F161" s="122">
        <v>368700</v>
      </c>
      <c r="G161" s="72">
        <v>0</v>
      </c>
      <c r="H161" s="14"/>
    </row>
    <row r="162" spans="1:8" s="83" customFormat="1" ht="63.75">
      <c r="A162" s="24" t="s">
        <v>176</v>
      </c>
      <c r="B162" s="18" t="s">
        <v>177</v>
      </c>
      <c r="C162" s="18" t="s">
        <v>178</v>
      </c>
      <c r="D162" s="18" t="s">
        <v>179</v>
      </c>
      <c r="E162" s="122">
        <v>152800</v>
      </c>
      <c r="F162" s="122">
        <v>99800</v>
      </c>
      <c r="G162" s="72">
        <v>0</v>
      </c>
      <c r="H162" s="14"/>
    </row>
    <row r="163" spans="1:8" s="83" customFormat="1" ht="63.75">
      <c r="A163" s="24" t="s">
        <v>180</v>
      </c>
      <c r="B163" s="18" t="s">
        <v>177</v>
      </c>
      <c r="C163" s="18" t="s">
        <v>181</v>
      </c>
      <c r="D163" s="18" t="s">
        <v>182</v>
      </c>
      <c r="E163" s="122">
        <v>353500</v>
      </c>
      <c r="F163" s="122">
        <v>256800</v>
      </c>
      <c r="G163" s="72">
        <v>0</v>
      </c>
      <c r="H163" s="14"/>
    </row>
    <row r="164" spans="1:8" s="83" customFormat="1" ht="63.75">
      <c r="A164" s="22">
        <v>1029</v>
      </c>
      <c r="B164" s="16" t="s">
        <v>701</v>
      </c>
      <c r="C164" s="16" t="s">
        <v>702</v>
      </c>
      <c r="D164" s="16" t="s">
        <v>703</v>
      </c>
      <c r="E164" s="49">
        <v>260000</v>
      </c>
      <c r="F164" s="49">
        <v>250000</v>
      </c>
      <c r="G164" s="50">
        <v>0</v>
      </c>
      <c r="H164" s="14"/>
    </row>
    <row r="165" spans="1:8" s="83" customFormat="1" ht="76.5">
      <c r="A165" s="24">
        <v>4043</v>
      </c>
      <c r="B165" s="18" t="s">
        <v>535</v>
      </c>
      <c r="C165" s="18" t="s">
        <v>99</v>
      </c>
      <c r="D165" s="18" t="s">
        <v>100</v>
      </c>
      <c r="E165" s="122">
        <v>42150</v>
      </c>
      <c r="F165" s="122">
        <v>40150</v>
      </c>
      <c r="G165" s="72">
        <v>0</v>
      </c>
      <c r="H165" s="14"/>
    </row>
    <row r="166" spans="1:8" s="83" customFormat="1" ht="63.75">
      <c r="A166" s="24">
        <v>4020</v>
      </c>
      <c r="B166" s="18" t="s">
        <v>69</v>
      </c>
      <c r="C166" s="18" t="s">
        <v>70</v>
      </c>
      <c r="D166" s="18" t="s">
        <v>71</v>
      </c>
      <c r="E166" s="122">
        <v>114760</v>
      </c>
      <c r="F166" s="122">
        <v>114800</v>
      </c>
      <c r="G166" s="72">
        <v>0</v>
      </c>
      <c r="H166" s="14"/>
    </row>
    <row r="167" spans="1:8" s="83" customFormat="1" ht="38.25">
      <c r="A167" s="23">
        <v>2078</v>
      </c>
      <c r="B167" s="17" t="s">
        <v>506</v>
      </c>
      <c r="C167" s="17" t="s">
        <v>507</v>
      </c>
      <c r="D167" s="17" t="s">
        <v>508</v>
      </c>
      <c r="E167" s="67">
        <v>313644</v>
      </c>
      <c r="F167" s="67">
        <v>139200</v>
      </c>
      <c r="G167" s="71">
        <v>0</v>
      </c>
      <c r="H167" s="14"/>
    </row>
    <row r="168" spans="1:8" s="83" customFormat="1" ht="76.5">
      <c r="A168" s="23">
        <v>2060</v>
      </c>
      <c r="B168" s="17" t="s">
        <v>427</v>
      </c>
      <c r="C168" s="17" t="s">
        <v>428</v>
      </c>
      <c r="D168" s="17" t="s">
        <v>429</v>
      </c>
      <c r="E168" s="67">
        <v>56000</v>
      </c>
      <c r="F168" s="67">
        <v>56000</v>
      </c>
      <c r="G168" s="71">
        <v>0</v>
      </c>
      <c r="H168" s="14"/>
    </row>
    <row r="169" spans="1:8" s="83" customFormat="1" ht="89.25">
      <c r="A169" s="23">
        <v>2061</v>
      </c>
      <c r="B169" s="17" t="s">
        <v>430</v>
      </c>
      <c r="C169" s="17" t="s">
        <v>428</v>
      </c>
      <c r="D169" s="17" t="s">
        <v>431</v>
      </c>
      <c r="E169" s="67">
        <v>56000</v>
      </c>
      <c r="F169" s="67">
        <v>56000</v>
      </c>
      <c r="G169" s="71">
        <v>0</v>
      </c>
      <c r="H169" s="14"/>
    </row>
    <row r="170" spans="1:8" s="83" customFormat="1" ht="51">
      <c r="A170" s="23">
        <v>2094</v>
      </c>
      <c r="B170" s="17" t="s">
        <v>856</v>
      </c>
      <c r="C170" s="17" t="s">
        <v>188</v>
      </c>
      <c r="D170" s="17" t="s">
        <v>14</v>
      </c>
      <c r="E170" s="67">
        <v>73000</v>
      </c>
      <c r="F170" s="67">
        <v>58000</v>
      </c>
      <c r="G170" s="71">
        <v>0</v>
      </c>
      <c r="H170" s="14"/>
    </row>
    <row r="171" spans="1:8" s="83" customFormat="1" ht="89.25">
      <c r="A171" s="23">
        <v>2095</v>
      </c>
      <c r="B171" s="17" t="s">
        <v>856</v>
      </c>
      <c r="C171" s="17" t="s">
        <v>15</v>
      </c>
      <c r="D171" s="17" t="s">
        <v>555</v>
      </c>
      <c r="E171" s="67">
        <v>160600</v>
      </c>
      <c r="F171" s="67">
        <v>126100</v>
      </c>
      <c r="G171" s="71">
        <v>0</v>
      </c>
      <c r="H171" s="14"/>
    </row>
    <row r="172" spans="1:8" s="83" customFormat="1" ht="89.25">
      <c r="A172" s="22">
        <v>1012</v>
      </c>
      <c r="B172" s="16" t="s">
        <v>960</v>
      </c>
      <c r="C172" s="16" t="s">
        <v>961</v>
      </c>
      <c r="D172" s="16" t="s">
        <v>962</v>
      </c>
      <c r="E172" s="49">
        <v>20000</v>
      </c>
      <c r="F172" s="49">
        <v>17000</v>
      </c>
      <c r="G172" s="50">
        <v>0</v>
      </c>
      <c r="H172" s="14"/>
    </row>
    <row r="173" spans="1:8" s="83" customFormat="1" ht="63.75">
      <c r="A173" s="23">
        <v>2062</v>
      </c>
      <c r="B173" s="17" t="s">
        <v>432</v>
      </c>
      <c r="C173" s="17" t="s">
        <v>433</v>
      </c>
      <c r="D173" s="17" t="s">
        <v>434</v>
      </c>
      <c r="E173" s="67">
        <v>56000</v>
      </c>
      <c r="F173" s="67">
        <v>56000</v>
      </c>
      <c r="G173" s="71">
        <v>0</v>
      </c>
      <c r="H173" s="14"/>
    </row>
    <row r="174" spans="1:8" s="83" customFormat="1" ht="89.25">
      <c r="A174" s="24">
        <v>4016</v>
      </c>
      <c r="B174" s="18" t="s">
        <v>59</v>
      </c>
      <c r="C174" s="18" t="s">
        <v>60</v>
      </c>
      <c r="D174" s="18" t="s">
        <v>61</v>
      </c>
      <c r="E174" s="122">
        <v>365225</v>
      </c>
      <c r="F174" s="122">
        <v>365200</v>
      </c>
      <c r="G174" s="72">
        <v>0</v>
      </c>
      <c r="H174" s="14"/>
    </row>
    <row r="175" spans="1:8" s="83" customFormat="1" ht="63.75">
      <c r="A175" s="23">
        <v>2091</v>
      </c>
      <c r="B175" s="17" t="s">
        <v>541</v>
      </c>
      <c r="C175" s="17" t="s">
        <v>849</v>
      </c>
      <c r="D175" s="17" t="s">
        <v>850</v>
      </c>
      <c r="E175" s="67">
        <v>38000</v>
      </c>
      <c r="F175" s="67">
        <v>38000</v>
      </c>
      <c r="G175" s="71">
        <v>0</v>
      </c>
      <c r="H175" s="14"/>
    </row>
    <row r="176" spans="1:8" s="83" customFormat="1" ht="76.5">
      <c r="A176" s="23">
        <v>2092</v>
      </c>
      <c r="B176" s="17" t="s">
        <v>541</v>
      </c>
      <c r="C176" s="17" t="s">
        <v>851</v>
      </c>
      <c r="D176" s="17" t="s">
        <v>852</v>
      </c>
      <c r="E176" s="67">
        <v>33305</v>
      </c>
      <c r="F176" s="67">
        <v>33300</v>
      </c>
      <c r="G176" s="71">
        <v>0</v>
      </c>
      <c r="H176" s="9"/>
    </row>
    <row r="177" spans="1:8" s="83" customFormat="1" ht="165.75">
      <c r="A177" s="24" t="s">
        <v>49</v>
      </c>
      <c r="B177" s="18" t="s">
        <v>50</v>
      </c>
      <c r="C177" s="18" t="s">
        <v>51</v>
      </c>
      <c r="D177" s="18" t="s">
        <v>52</v>
      </c>
      <c r="E177" s="122">
        <v>401500</v>
      </c>
      <c r="F177" s="122">
        <v>361500</v>
      </c>
      <c r="G177" s="72">
        <v>0</v>
      </c>
      <c r="H177" s="9"/>
    </row>
    <row r="178" spans="1:8" s="83" customFormat="1" ht="76.5">
      <c r="A178" s="24">
        <v>4014</v>
      </c>
      <c r="B178" s="18" t="s">
        <v>391</v>
      </c>
      <c r="C178" s="18" t="s">
        <v>392</v>
      </c>
      <c r="D178" s="18" t="s">
        <v>393</v>
      </c>
      <c r="E178" s="122">
        <v>212000</v>
      </c>
      <c r="F178" s="122">
        <v>283000</v>
      </c>
      <c r="G178" s="72">
        <v>0</v>
      </c>
      <c r="H178" s="9"/>
    </row>
    <row r="179" spans="1:8" s="83" customFormat="1" ht="102">
      <c r="A179" s="24">
        <v>4013</v>
      </c>
      <c r="B179" s="18" t="s">
        <v>388</v>
      </c>
      <c r="C179" s="18" t="s">
        <v>389</v>
      </c>
      <c r="D179" s="18" t="s">
        <v>390</v>
      </c>
      <c r="E179" s="122">
        <v>252000</v>
      </c>
      <c r="F179" s="122">
        <v>252000</v>
      </c>
      <c r="G179" s="72">
        <v>0</v>
      </c>
      <c r="H179" s="14"/>
    </row>
    <row r="180" spans="1:8" s="83" customFormat="1" ht="89.25">
      <c r="A180" s="23">
        <v>2093</v>
      </c>
      <c r="B180" s="17" t="s">
        <v>853</v>
      </c>
      <c r="C180" s="17" t="s">
        <v>854</v>
      </c>
      <c r="D180" s="17" t="s">
        <v>855</v>
      </c>
      <c r="E180" s="67">
        <v>463204</v>
      </c>
      <c r="F180" s="67">
        <v>437200</v>
      </c>
      <c r="G180" s="71">
        <v>0</v>
      </c>
      <c r="H180" s="14"/>
    </row>
    <row r="181" spans="1:8" s="83" customFormat="1" ht="63.75">
      <c r="A181" s="24">
        <v>4010</v>
      </c>
      <c r="B181" s="18" t="s">
        <v>53</v>
      </c>
      <c r="C181" s="18" t="s">
        <v>54</v>
      </c>
      <c r="D181" s="18" t="s">
        <v>55</v>
      </c>
      <c r="E181" s="122">
        <v>170000</v>
      </c>
      <c r="F181" s="122">
        <v>124000</v>
      </c>
      <c r="G181" s="72">
        <v>0</v>
      </c>
      <c r="H181" s="14"/>
    </row>
    <row r="182" spans="1:8" s="83" customFormat="1" ht="51">
      <c r="A182" s="23">
        <v>2064</v>
      </c>
      <c r="B182" s="17" t="s">
        <v>435</v>
      </c>
      <c r="C182" s="17" t="s">
        <v>438</v>
      </c>
      <c r="D182" s="17" t="s">
        <v>439</v>
      </c>
      <c r="E182" s="67">
        <v>130500</v>
      </c>
      <c r="F182" s="67">
        <v>110500</v>
      </c>
      <c r="G182" s="71">
        <v>0</v>
      </c>
      <c r="H182" s="14"/>
    </row>
    <row r="183" spans="1:8" s="83" customFormat="1" ht="89.25">
      <c r="A183" s="24">
        <v>4019</v>
      </c>
      <c r="B183" s="18" t="s">
        <v>435</v>
      </c>
      <c r="C183" s="18" t="s">
        <v>67</v>
      </c>
      <c r="D183" s="18" t="s">
        <v>68</v>
      </c>
      <c r="E183" s="122">
        <v>74312</v>
      </c>
      <c r="F183" s="122">
        <v>69300</v>
      </c>
      <c r="G183" s="72">
        <v>0</v>
      </c>
      <c r="H183" s="9"/>
    </row>
    <row r="184" spans="1:8" s="83" customFormat="1" ht="63.75">
      <c r="A184" s="23">
        <v>2072</v>
      </c>
      <c r="B184" s="17" t="s">
        <v>457</v>
      </c>
      <c r="C184" s="17" t="s">
        <v>458</v>
      </c>
      <c r="D184" s="17" t="s">
        <v>972</v>
      </c>
      <c r="E184" s="67">
        <v>56000</v>
      </c>
      <c r="F184" s="67">
        <v>56000</v>
      </c>
      <c r="G184" s="71">
        <v>0</v>
      </c>
      <c r="H184" s="9"/>
    </row>
    <row r="185" spans="1:8" s="83" customFormat="1" ht="63.75">
      <c r="A185" s="23">
        <v>2073</v>
      </c>
      <c r="B185" s="17" t="s">
        <v>973</v>
      </c>
      <c r="C185" s="17" t="s">
        <v>441</v>
      </c>
      <c r="D185" s="17" t="s">
        <v>974</v>
      </c>
      <c r="E185" s="67">
        <v>66000</v>
      </c>
      <c r="F185" s="67">
        <v>66000</v>
      </c>
      <c r="G185" s="71">
        <v>0</v>
      </c>
      <c r="H185" s="9"/>
    </row>
    <row r="186" spans="1:8" s="83" customFormat="1" ht="114.75">
      <c r="A186" s="23">
        <v>2065</v>
      </c>
      <c r="B186" s="17" t="s">
        <v>440</v>
      </c>
      <c r="C186" s="17" t="s">
        <v>441</v>
      </c>
      <c r="D186" s="17" t="s">
        <v>442</v>
      </c>
      <c r="E186" s="67">
        <v>46000</v>
      </c>
      <c r="F186" s="67">
        <v>46000</v>
      </c>
      <c r="G186" s="71">
        <v>0</v>
      </c>
      <c r="H186" s="14"/>
    </row>
    <row r="187" spans="1:8" s="83" customFormat="1" ht="76.5">
      <c r="A187" s="23">
        <v>2075</v>
      </c>
      <c r="B187" s="17" t="s">
        <v>978</v>
      </c>
      <c r="C187" s="17" t="s">
        <v>428</v>
      </c>
      <c r="D187" s="17" t="s">
        <v>979</v>
      </c>
      <c r="E187" s="67">
        <v>56000</v>
      </c>
      <c r="F187" s="123">
        <v>56000</v>
      </c>
      <c r="G187" s="71">
        <v>0</v>
      </c>
      <c r="H187" s="14"/>
    </row>
    <row r="188" spans="1:8" s="83" customFormat="1" ht="140.25">
      <c r="A188" s="23">
        <v>2074</v>
      </c>
      <c r="B188" s="17" t="s">
        <v>975</v>
      </c>
      <c r="C188" s="17" t="s">
        <v>976</v>
      </c>
      <c r="D188" s="17" t="s">
        <v>977</v>
      </c>
      <c r="E188" s="67">
        <v>28500</v>
      </c>
      <c r="F188" s="67">
        <v>28500</v>
      </c>
      <c r="G188" s="71">
        <v>0</v>
      </c>
      <c r="H188" s="14"/>
    </row>
    <row r="189" spans="1:8" s="83" customFormat="1" ht="76.5">
      <c r="A189" s="23">
        <v>2066</v>
      </c>
      <c r="B189" s="17" t="s">
        <v>443</v>
      </c>
      <c r="C189" s="17" t="s">
        <v>428</v>
      </c>
      <c r="D189" s="17" t="s">
        <v>444</v>
      </c>
      <c r="E189" s="67">
        <v>56000</v>
      </c>
      <c r="F189" s="67">
        <v>56000</v>
      </c>
      <c r="G189" s="71">
        <v>0</v>
      </c>
      <c r="H189" s="14"/>
    </row>
    <row r="190" spans="1:8" s="83" customFormat="1" ht="114.75">
      <c r="A190" s="24">
        <v>4023</v>
      </c>
      <c r="B190" s="18" t="s">
        <v>613</v>
      </c>
      <c r="C190" s="18" t="s">
        <v>614</v>
      </c>
      <c r="D190" s="18" t="s">
        <v>615</v>
      </c>
      <c r="E190" s="122">
        <v>90000</v>
      </c>
      <c r="F190" s="122">
        <v>90000</v>
      </c>
      <c r="G190" s="72">
        <v>0</v>
      </c>
      <c r="H190" s="14"/>
    </row>
    <row r="191" spans="1:8" s="83" customFormat="1" ht="76.5">
      <c r="A191" s="23">
        <v>2076</v>
      </c>
      <c r="B191" s="17" t="s">
        <v>980</v>
      </c>
      <c r="C191" s="17" t="s">
        <v>981</v>
      </c>
      <c r="D191" s="17" t="s">
        <v>292</v>
      </c>
      <c r="E191" s="67">
        <v>56000</v>
      </c>
      <c r="F191" s="67">
        <v>56000</v>
      </c>
      <c r="G191" s="71">
        <v>0</v>
      </c>
      <c r="H191" s="9"/>
    </row>
    <row r="192" spans="1:8" s="83" customFormat="1" ht="63.75">
      <c r="A192" s="23">
        <v>2077</v>
      </c>
      <c r="B192" s="17" t="s">
        <v>982</v>
      </c>
      <c r="C192" s="17" t="s">
        <v>983</v>
      </c>
      <c r="D192" s="17" t="s">
        <v>505</v>
      </c>
      <c r="E192" s="67">
        <v>573200</v>
      </c>
      <c r="F192" s="67">
        <v>573200</v>
      </c>
      <c r="G192" s="71">
        <v>0</v>
      </c>
      <c r="H192" s="9"/>
    </row>
    <row r="193" spans="1:8" s="83" customFormat="1" ht="114.75">
      <c r="A193" s="24">
        <v>4011</v>
      </c>
      <c r="B193" s="18" t="s">
        <v>361</v>
      </c>
      <c r="C193" s="18" t="s">
        <v>362</v>
      </c>
      <c r="D193" s="18" t="s">
        <v>363</v>
      </c>
      <c r="E193" s="122">
        <v>476000</v>
      </c>
      <c r="F193" s="122">
        <v>476000</v>
      </c>
      <c r="G193" s="72">
        <v>0</v>
      </c>
      <c r="H193" s="9"/>
    </row>
    <row r="194" spans="1:8" s="83" customFormat="1" ht="89.25">
      <c r="A194" s="23">
        <v>2087</v>
      </c>
      <c r="B194" s="17" t="s">
        <v>529</v>
      </c>
      <c r="C194" s="17" t="s">
        <v>530</v>
      </c>
      <c r="D194" s="17" t="s">
        <v>531</v>
      </c>
      <c r="E194" s="67">
        <v>954600</v>
      </c>
      <c r="F194" s="67">
        <v>750600</v>
      </c>
      <c r="G194" s="71">
        <v>0</v>
      </c>
      <c r="H194" s="14"/>
    </row>
    <row r="195" spans="1:8" s="83" customFormat="1" ht="102">
      <c r="A195" s="24">
        <v>4012</v>
      </c>
      <c r="B195" s="18" t="s">
        <v>385</v>
      </c>
      <c r="C195" s="18" t="s">
        <v>386</v>
      </c>
      <c r="D195" s="18" t="s">
        <v>387</v>
      </c>
      <c r="E195" s="122">
        <v>30799</v>
      </c>
      <c r="F195" s="122">
        <v>20800</v>
      </c>
      <c r="G195" s="72">
        <v>0</v>
      </c>
      <c r="H195" s="9"/>
    </row>
    <row r="196" spans="1:8" s="83" customFormat="1" ht="153">
      <c r="A196" s="24" t="s">
        <v>371</v>
      </c>
      <c r="B196" s="18" t="s">
        <v>372</v>
      </c>
      <c r="C196" s="18" t="s">
        <v>373</v>
      </c>
      <c r="D196" s="18" t="s">
        <v>374</v>
      </c>
      <c r="E196" s="122">
        <v>539889</v>
      </c>
      <c r="F196" s="122">
        <v>539900</v>
      </c>
      <c r="G196" s="94">
        <v>0</v>
      </c>
      <c r="H196" s="9"/>
    </row>
    <row r="197" spans="1:8" s="83" customFormat="1" ht="76.5">
      <c r="A197" s="24">
        <v>4021</v>
      </c>
      <c r="B197" s="18" t="s">
        <v>72</v>
      </c>
      <c r="C197" s="18" t="s">
        <v>73</v>
      </c>
      <c r="D197" s="18" t="s">
        <v>74</v>
      </c>
      <c r="E197" s="122">
        <v>107100</v>
      </c>
      <c r="F197" s="122">
        <v>107100</v>
      </c>
      <c r="G197" s="72">
        <v>0</v>
      </c>
      <c r="H197" s="9"/>
    </row>
    <row r="198" spans="1:8" s="83" customFormat="1" ht="102">
      <c r="A198" s="23">
        <v>2080</v>
      </c>
      <c r="B198" s="17" t="s">
        <v>509</v>
      </c>
      <c r="C198" s="17" t="s">
        <v>512</v>
      </c>
      <c r="D198" s="17" t="s">
        <v>513</v>
      </c>
      <c r="E198" s="67">
        <v>131200</v>
      </c>
      <c r="F198" s="67">
        <v>104200</v>
      </c>
      <c r="G198" s="71">
        <v>0</v>
      </c>
      <c r="H198" s="9"/>
    </row>
    <row r="199" spans="1:8" s="83" customFormat="1" ht="127.5">
      <c r="A199" s="22">
        <v>1011</v>
      </c>
      <c r="B199" s="16" t="s">
        <v>957</v>
      </c>
      <c r="C199" s="16" t="s">
        <v>958</v>
      </c>
      <c r="D199" s="16" t="s">
        <v>959</v>
      </c>
      <c r="E199" s="49">
        <v>22800</v>
      </c>
      <c r="F199" s="49">
        <v>11400</v>
      </c>
      <c r="G199" s="50">
        <v>0</v>
      </c>
      <c r="H199" s="9"/>
    </row>
    <row r="200" spans="1:8" s="83" customFormat="1" ht="76.5">
      <c r="A200" s="24">
        <v>4017</v>
      </c>
      <c r="B200" s="18" t="s">
        <v>62</v>
      </c>
      <c r="C200" s="18" t="s">
        <v>63</v>
      </c>
      <c r="D200" s="18" t="s">
        <v>64</v>
      </c>
      <c r="E200" s="122">
        <v>58000</v>
      </c>
      <c r="F200" s="122">
        <v>58000</v>
      </c>
      <c r="G200" s="72">
        <v>0</v>
      </c>
      <c r="H200" s="9"/>
    </row>
    <row r="201" spans="1:8" s="83" customFormat="1" ht="89.25">
      <c r="A201" s="24">
        <v>4018</v>
      </c>
      <c r="B201" s="18" t="s">
        <v>62</v>
      </c>
      <c r="C201" s="18" t="s">
        <v>65</v>
      </c>
      <c r="D201" s="18" t="s">
        <v>66</v>
      </c>
      <c r="E201" s="122">
        <v>44600</v>
      </c>
      <c r="F201" s="122">
        <v>44600</v>
      </c>
      <c r="G201" s="72">
        <v>0</v>
      </c>
      <c r="H201" s="9"/>
    </row>
    <row r="202" spans="1:8" s="83" customFormat="1" ht="89.25">
      <c r="A202" s="24">
        <v>4022</v>
      </c>
      <c r="B202" s="18" t="s">
        <v>75</v>
      </c>
      <c r="C202" s="18" t="s">
        <v>76</v>
      </c>
      <c r="D202" s="18" t="s">
        <v>612</v>
      </c>
      <c r="E202" s="122">
        <v>288904</v>
      </c>
      <c r="F202" s="122">
        <v>263900</v>
      </c>
      <c r="G202" s="72">
        <v>0</v>
      </c>
      <c r="H202" s="14"/>
    </row>
    <row r="203" spans="1:8" s="83" customFormat="1" ht="127.5">
      <c r="A203" s="23">
        <v>2067</v>
      </c>
      <c r="B203" s="17" t="s">
        <v>445</v>
      </c>
      <c r="C203" s="17" t="s">
        <v>446</v>
      </c>
      <c r="D203" s="17" t="s">
        <v>447</v>
      </c>
      <c r="E203" s="67">
        <v>85000</v>
      </c>
      <c r="F203" s="67">
        <v>75000</v>
      </c>
      <c r="G203" s="71">
        <v>0</v>
      </c>
      <c r="H203" s="9"/>
    </row>
    <row r="204" spans="1:8" s="83" customFormat="1" ht="51">
      <c r="A204" s="23">
        <v>2052</v>
      </c>
      <c r="B204" s="17" t="s">
        <v>405</v>
      </c>
      <c r="C204" s="17" t="s">
        <v>406</v>
      </c>
      <c r="D204" s="17" t="s">
        <v>407</v>
      </c>
      <c r="E204" s="67">
        <v>66000</v>
      </c>
      <c r="F204" s="67">
        <v>41000</v>
      </c>
      <c r="G204" s="71">
        <v>0</v>
      </c>
      <c r="H204" s="9"/>
    </row>
    <row r="205" spans="1:8" s="83" customFormat="1" ht="114.75">
      <c r="A205" s="23">
        <v>2053</v>
      </c>
      <c r="B205" s="17" t="s">
        <v>408</v>
      </c>
      <c r="C205" s="17" t="s">
        <v>409</v>
      </c>
      <c r="D205" s="17" t="s">
        <v>410</v>
      </c>
      <c r="E205" s="67">
        <v>98000</v>
      </c>
      <c r="F205" s="67">
        <v>30000</v>
      </c>
      <c r="G205" s="71">
        <v>0</v>
      </c>
      <c r="H205" s="9"/>
    </row>
    <row r="206" spans="1:8" s="83" customFormat="1" ht="51">
      <c r="A206" s="23">
        <v>2054</v>
      </c>
      <c r="B206" s="17" t="s">
        <v>411</v>
      </c>
      <c r="C206" s="17" t="s">
        <v>412</v>
      </c>
      <c r="D206" s="17" t="s">
        <v>413</v>
      </c>
      <c r="E206" s="67">
        <v>59000</v>
      </c>
      <c r="F206" s="67">
        <v>27000</v>
      </c>
      <c r="G206" s="71">
        <v>0</v>
      </c>
      <c r="H206" s="9"/>
    </row>
    <row r="207" spans="1:8" s="83" customFormat="1" ht="63.75">
      <c r="A207" s="23">
        <v>2055</v>
      </c>
      <c r="B207" s="17" t="s">
        <v>414</v>
      </c>
      <c r="C207" s="17" t="s">
        <v>415</v>
      </c>
      <c r="D207" s="17" t="s">
        <v>416</v>
      </c>
      <c r="E207" s="67">
        <v>16500</v>
      </c>
      <c r="F207" s="67">
        <v>7000</v>
      </c>
      <c r="G207" s="71">
        <v>0</v>
      </c>
      <c r="H207" s="9"/>
    </row>
    <row r="208" spans="1:8" s="83" customFormat="1" ht="102">
      <c r="A208" s="24" t="s">
        <v>9</v>
      </c>
      <c r="B208" s="18" t="s">
        <v>414</v>
      </c>
      <c r="C208" s="18" t="s">
        <v>10</v>
      </c>
      <c r="D208" s="18" t="s">
        <v>542</v>
      </c>
      <c r="E208" s="122">
        <v>86200</v>
      </c>
      <c r="F208" s="122">
        <v>56200</v>
      </c>
      <c r="G208" s="72">
        <v>0</v>
      </c>
      <c r="H208" s="9"/>
    </row>
    <row r="209" spans="1:8" s="83" customFormat="1" ht="38.25">
      <c r="A209" s="23">
        <v>2051</v>
      </c>
      <c r="B209" s="17" t="s">
        <v>913</v>
      </c>
      <c r="C209" s="17" t="s">
        <v>914</v>
      </c>
      <c r="D209" s="17" t="s">
        <v>915</v>
      </c>
      <c r="E209" s="67">
        <v>250000</v>
      </c>
      <c r="F209" s="67">
        <v>30000</v>
      </c>
      <c r="G209" s="71">
        <v>0</v>
      </c>
      <c r="H209" s="9"/>
    </row>
    <row r="210" spans="1:8" s="83" customFormat="1" ht="38.25">
      <c r="A210" s="23">
        <v>2056</v>
      </c>
      <c r="B210" s="17" t="s">
        <v>913</v>
      </c>
      <c r="C210" s="17" t="s">
        <v>417</v>
      </c>
      <c r="D210" s="17" t="s">
        <v>418</v>
      </c>
      <c r="E210" s="67">
        <v>165000</v>
      </c>
      <c r="F210" s="67">
        <v>35000</v>
      </c>
      <c r="G210" s="71">
        <v>0</v>
      </c>
      <c r="H210" s="9"/>
    </row>
    <row r="211" spans="1:8" s="83" customFormat="1" ht="38.25">
      <c r="A211" s="23">
        <v>2057</v>
      </c>
      <c r="B211" s="17" t="s">
        <v>913</v>
      </c>
      <c r="C211" s="17" t="s">
        <v>419</v>
      </c>
      <c r="D211" s="17" t="s">
        <v>420</v>
      </c>
      <c r="E211" s="67">
        <v>60000</v>
      </c>
      <c r="F211" s="67">
        <v>25000</v>
      </c>
      <c r="G211" s="71">
        <v>0</v>
      </c>
      <c r="H211" s="9"/>
    </row>
    <row r="212" spans="1:8" s="83" customFormat="1" ht="51">
      <c r="A212" s="23">
        <v>2058</v>
      </c>
      <c r="B212" s="17" t="s">
        <v>421</v>
      </c>
      <c r="C212" s="17" t="s">
        <v>422</v>
      </c>
      <c r="D212" s="17" t="s">
        <v>423</v>
      </c>
      <c r="E212" s="67">
        <v>172000</v>
      </c>
      <c r="F212" s="67">
        <v>32000</v>
      </c>
      <c r="G212" s="71">
        <v>0</v>
      </c>
      <c r="H212" s="9"/>
    </row>
    <row r="213" spans="1:8" s="83" customFormat="1" ht="153">
      <c r="A213" s="24" t="s">
        <v>262</v>
      </c>
      <c r="B213" s="18" t="s">
        <v>421</v>
      </c>
      <c r="C213" s="18" t="s">
        <v>294</v>
      </c>
      <c r="D213" s="18" t="s">
        <v>295</v>
      </c>
      <c r="E213" s="122">
        <v>160000</v>
      </c>
      <c r="F213" s="122">
        <v>70000</v>
      </c>
      <c r="G213" s="72">
        <v>0</v>
      </c>
      <c r="H213" s="9"/>
    </row>
    <row r="214" spans="1:8" s="83" customFormat="1" ht="102">
      <c r="A214" s="24" t="s">
        <v>296</v>
      </c>
      <c r="B214" s="18" t="s">
        <v>421</v>
      </c>
      <c r="C214" s="18" t="s">
        <v>297</v>
      </c>
      <c r="D214" s="18" t="s">
        <v>298</v>
      </c>
      <c r="E214" s="122">
        <v>94500</v>
      </c>
      <c r="F214" s="122">
        <v>43000</v>
      </c>
      <c r="G214" s="72">
        <v>0</v>
      </c>
      <c r="H214" s="9"/>
    </row>
    <row r="215" spans="1:8" s="83" customFormat="1" ht="38.25">
      <c r="A215" s="23">
        <v>2097</v>
      </c>
      <c r="B215" s="17" t="s">
        <v>559</v>
      </c>
      <c r="C215" s="17" t="s">
        <v>560</v>
      </c>
      <c r="D215" s="17" t="s">
        <v>561</v>
      </c>
      <c r="E215" s="67">
        <v>43000</v>
      </c>
      <c r="F215" s="67">
        <v>21500</v>
      </c>
      <c r="G215" s="71">
        <v>0</v>
      </c>
      <c r="H215" s="9"/>
    </row>
    <row r="216" spans="1:8" s="83" customFormat="1" ht="38.25">
      <c r="A216" s="24">
        <v>4046</v>
      </c>
      <c r="B216" s="18" t="s">
        <v>559</v>
      </c>
      <c r="C216" s="18" t="s">
        <v>107</v>
      </c>
      <c r="D216" s="18" t="s">
        <v>108</v>
      </c>
      <c r="E216" s="122">
        <v>8000</v>
      </c>
      <c r="F216" s="122">
        <v>5000</v>
      </c>
      <c r="G216" s="72">
        <v>0</v>
      </c>
      <c r="H216" s="9"/>
    </row>
    <row r="217" spans="1:8" s="83" customFormat="1" ht="51">
      <c r="A217" s="22">
        <v>1030</v>
      </c>
      <c r="B217" s="16" t="s">
        <v>704</v>
      </c>
      <c r="C217" s="16" t="s">
        <v>705</v>
      </c>
      <c r="D217" s="16" t="s">
        <v>706</v>
      </c>
      <c r="E217" s="49">
        <v>80000</v>
      </c>
      <c r="F217" s="49">
        <v>60000</v>
      </c>
      <c r="G217" s="50">
        <v>0</v>
      </c>
      <c r="H217" s="9"/>
    </row>
    <row r="218" spans="1:8" s="83" customFormat="1" ht="63.75">
      <c r="A218" s="23">
        <v>2088</v>
      </c>
      <c r="B218" s="17" t="s">
        <v>532</v>
      </c>
      <c r="C218" s="17" t="s">
        <v>533</v>
      </c>
      <c r="D218" s="17" t="s">
        <v>534</v>
      </c>
      <c r="E218" s="67">
        <v>67500</v>
      </c>
      <c r="F218" s="67">
        <v>55500</v>
      </c>
      <c r="G218" s="71">
        <v>0</v>
      </c>
      <c r="H218" s="9"/>
    </row>
    <row r="219" spans="1:8" s="83" customFormat="1" ht="140.25">
      <c r="A219" s="25">
        <v>4042</v>
      </c>
      <c r="B219" s="127" t="s">
        <v>96</v>
      </c>
      <c r="C219" s="127" t="s">
        <v>97</v>
      </c>
      <c r="D219" s="127" t="s">
        <v>98</v>
      </c>
      <c r="E219" s="124">
        <v>70012</v>
      </c>
      <c r="F219" s="124">
        <v>66000</v>
      </c>
      <c r="G219" s="73">
        <v>0</v>
      </c>
      <c r="H219" s="9"/>
    </row>
    <row r="220" spans="1:8" ht="13.5" thickBot="1">
      <c r="A220" s="107" t="s">
        <v>710</v>
      </c>
      <c r="B220" s="108"/>
      <c r="C220" s="108"/>
      <c r="D220" s="109"/>
      <c r="E220" s="125">
        <f>SUM(E6:E219)</f>
        <v>73625085.8</v>
      </c>
      <c r="F220" s="125">
        <f>SUM(F6:F219)</f>
        <v>59959740</v>
      </c>
      <c r="G220" s="74">
        <f>SUM(G6:G219)</f>
        <v>0</v>
      </c>
      <c r="H220" s="95"/>
    </row>
    <row r="221" spans="1:7" ht="12.75">
      <c r="A221" s="96"/>
      <c r="B221" s="48"/>
      <c r="C221" s="48"/>
      <c r="D221" s="48"/>
      <c r="E221" s="126"/>
      <c r="F221" s="126"/>
      <c r="G221" s="97"/>
    </row>
    <row r="222" spans="1:7" ht="12.75">
      <c r="A222" s="96"/>
      <c r="B222" s="48"/>
      <c r="C222" s="48"/>
      <c r="D222" s="48"/>
      <c r="E222" s="126"/>
      <c r="F222" s="126"/>
      <c r="G222" s="97"/>
    </row>
    <row r="223" spans="1:7" ht="12.75">
      <c r="A223" s="96"/>
      <c r="B223" s="48"/>
      <c r="C223" s="48"/>
      <c r="D223" s="48"/>
      <c r="E223" s="126"/>
      <c r="F223" s="126"/>
      <c r="G223" s="97"/>
    </row>
    <row r="224" spans="1:7" ht="12.75">
      <c r="A224" s="96"/>
      <c r="B224" s="48"/>
      <c r="C224" s="48"/>
      <c r="D224" s="48"/>
      <c r="E224" s="126"/>
      <c r="F224" s="126"/>
      <c r="G224" s="97"/>
    </row>
    <row r="225" spans="1:7" ht="12.75">
      <c r="A225" s="96"/>
      <c r="B225" s="48"/>
      <c r="C225" s="48"/>
      <c r="D225" s="48"/>
      <c r="E225" s="126"/>
      <c r="F225" s="126"/>
      <c r="G225" s="97"/>
    </row>
    <row r="226" spans="1:7" ht="12.75">
      <c r="A226" s="96"/>
      <c r="B226" s="48"/>
      <c r="C226" s="48"/>
      <c r="D226" s="48"/>
      <c r="E226" s="126"/>
      <c r="F226" s="126"/>
      <c r="G226" s="97"/>
    </row>
    <row r="227" spans="1:7" ht="12.75">
      <c r="A227" s="96"/>
      <c r="B227" s="48"/>
      <c r="C227" s="48"/>
      <c r="D227" s="48"/>
      <c r="E227" s="126"/>
      <c r="F227" s="126"/>
      <c r="G227" s="97"/>
    </row>
    <row r="228" spans="1:7" ht="12.75">
      <c r="A228" s="96"/>
      <c r="B228" s="48"/>
      <c r="C228" s="48"/>
      <c r="D228" s="48"/>
      <c r="E228" s="126"/>
      <c r="F228" s="126"/>
      <c r="G228" s="97"/>
    </row>
    <row r="229" spans="1:7" ht="12.75">
      <c r="A229" s="96"/>
      <c r="B229" s="48"/>
      <c r="C229" s="48"/>
      <c r="D229" s="48"/>
      <c r="E229" s="126"/>
      <c r="F229" s="126"/>
      <c r="G229" s="97"/>
    </row>
    <row r="230" spans="1:7" ht="12.75">
      <c r="A230" s="96"/>
      <c r="B230" s="48"/>
      <c r="C230" s="48"/>
      <c r="D230" s="48"/>
      <c r="E230" s="126"/>
      <c r="F230" s="126"/>
      <c r="G230" s="97"/>
    </row>
    <row r="231" spans="1:7" ht="12.75">
      <c r="A231" s="96"/>
      <c r="B231" s="48"/>
      <c r="C231" s="48"/>
      <c r="D231" s="48"/>
      <c r="E231" s="126"/>
      <c r="F231" s="126"/>
      <c r="G231" s="97"/>
    </row>
    <row r="232" spans="1:7" ht="12.75">
      <c r="A232" s="96"/>
      <c r="B232" s="48"/>
      <c r="C232" s="48"/>
      <c r="D232" s="48"/>
      <c r="E232" s="126"/>
      <c r="F232" s="126"/>
      <c r="G232" s="97"/>
    </row>
    <row r="233" spans="1:7" ht="12.75">
      <c r="A233" s="96"/>
      <c r="B233" s="48"/>
      <c r="C233" s="48"/>
      <c r="D233" s="48"/>
      <c r="E233" s="126"/>
      <c r="F233" s="126"/>
      <c r="G233" s="97"/>
    </row>
    <row r="234" spans="1:7" ht="12.75">
      <c r="A234" s="96"/>
      <c r="B234" s="48"/>
      <c r="C234" s="48"/>
      <c r="D234" s="48"/>
      <c r="E234" s="126"/>
      <c r="F234" s="126"/>
      <c r="G234" s="97"/>
    </row>
    <row r="235" spans="1:7" ht="12.75">
      <c r="A235" s="96"/>
      <c r="B235" s="48"/>
      <c r="C235" s="48"/>
      <c r="D235" s="48"/>
      <c r="E235" s="126"/>
      <c r="F235" s="126"/>
      <c r="G235" s="97"/>
    </row>
    <row r="236" spans="1:7" ht="12.75">
      <c r="A236" s="96"/>
      <c r="B236" s="48"/>
      <c r="C236" s="48"/>
      <c r="D236" s="48"/>
      <c r="E236" s="126"/>
      <c r="F236" s="126"/>
      <c r="G236" s="97"/>
    </row>
    <row r="237" spans="1:7" ht="12.75">
      <c r="A237" s="96"/>
      <c r="B237" s="48"/>
      <c r="C237" s="48"/>
      <c r="D237" s="48"/>
      <c r="E237" s="126"/>
      <c r="F237" s="126"/>
      <c r="G237" s="97"/>
    </row>
    <row r="238" spans="1:7" ht="12.75">
      <c r="A238" s="96"/>
      <c r="B238" s="48"/>
      <c r="C238" s="48"/>
      <c r="D238" s="48"/>
      <c r="E238" s="126"/>
      <c r="F238" s="126"/>
      <c r="G238" s="97"/>
    </row>
    <row r="239" spans="1:7" ht="12.75">
      <c r="A239" s="96"/>
      <c r="B239" s="48"/>
      <c r="C239" s="48"/>
      <c r="D239" s="48"/>
      <c r="E239" s="126"/>
      <c r="F239" s="126"/>
      <c r="G239" s="97"/>
    </row>
    <row r="240" spans="1:7" ht="12.75">
      <c r="A240" s="96"/>
      <c r="B240" s="48"/>
      <c r="C240" s="48"/>
      <c r="D240" s="48"/>
      <c r="E240" s="126"/>
      <c r="F240" s="126"/>
      <c r="G240" s="97"/>
    </row>
    <row r="241" spans="1:7" ht="12.75">
      <c r="A241" s="96"/>
      <c r="B241" s="48"/>
      <c r="C241" s="48"/>
      <c r="D241" s="48"/>
      <c r="E241" s="126"/>
      <c r="F241" s="126"/>
      <c r="G241" s="97"/>
    </row>
    <row r="242" spans="1:7" ht="12.75">
      <c r="A242" s="96"/>
      <c r="B242" s="48"/>
      <c r="C242" s="48"/>
      <c r="D242" s="48"/>
      <c r="E242" s="126"/>
      <c r="F242" s="126"/>
      <c r="G242" s="97"/>
    </row>
    <row r="243" spans="1:7" ht="12.75">
      <c r="A243" s="96"/>
      <c r="B243" s="48"/>
      <c r="C243" s="48"/>
      <c r="D243" s="48"/>
      <c r="E243" s="126"/>
      <c r="F243" s="126"/>
      <c r="G243" s="97"/>
    </row>
    <row r="244" spans="1:7" ht="12.75">
      <c r="A244" s="96"/>
      <c r="B244" s="48"/>
      <c r="C244" s="48"/>
      <c r="D244" s="48"/>
      <c r="E244" s="126"/>
      <c r="F244" s="126"/>
      <c r="G244" s="97"/>
    </row>
    <row r="245" spans="1:7" ht="12.75">
      <c r="A245" s="96"/>
      <c r="B245" s="48"/>
      <c r="C245" s="48"/>
      <c r="D245" s="48"/>
      <c r="E245" s="126"/>
      <c r="F245" s="126"/>
      <c r="G245" s="97"/>
    </row>
    <row r="246" spans="1:7" ht="12.75">
      <c r="A246" s="96"/>
      <c r="B246" s="48"/>
      <c r="C246" s="48"/>
      <c r="D246" s="48"/>
      <c r="E246" s="126"/>
      <c r="F246" s="126"/>
      <c r="G246" s="97"/>
    </row>
    <row r="247" spans="1:7" ht="12.75">
      <c r="A247" s="96"/>
      <c r="B247" s="48"/>
      <c r="C247" s="48"/>
      <c r="D247" s="48"/>
      <c r="E247" s="126"/>
      <c r="F247" s="126"/>
      <c r="G247" s="97"/>
    </row>
    <row r="248" spans="1:7" ht="12.75">
      <c r="A248" s="96"/>
      <c r="B248" s="48"/>
      <c r="C248" s="48"/>
      <c r="D248" s="48"/>
      <c r="E248" s="126"/>
      <c r="F248" s="126"/>
      <c r="G248" s="97"/>
    </row>
    <row r="249" spans="1:7" ht="12.75">
      <c r="A249" s="96"/>
      <c r="B249" s="48"/>
      <c r="C249" s="48"/>
      <c r="D249" s="48"/>
      <c r="E249" s="126"/>
      <c r="F249" s="126"/>
      <c r="G249" s="97"/>
    </row>
    <row r="250" spans="1:7" ht="12.75">
      <c r="A250" s="96"/>
      <c r="B250" s="48"/>
      <c r="C250" s="48"/>
      <c r="D250" s="48"/>
      <c r="E250" s="126"/>
      <c r="F250" s="126"/>
      <c r="G250" s="97"/>
    </row>
    <row r="251" spans="1:7" ht="12.75">
      <c r="A251" s="96"/>
      <c r="B251" s="48"/>
      <c r="C251" s="48"/>
      <c r="D251" s="48"/>
      <c r="E251" s="126"/>
      <c r="F251" s="126"/>
      <c r="G251" s="97"/>
    </row>
    <row r="252" spans="1:7" ht="12.75">
      <c r="A252" s="96"/>
      <c r="B252" s="48"/>
      <c r="C252" s="48"/>
      <c r="D252" s="48"/>
      <c r="E252" s="126"/>
      <c r="F252" s="126"/>
      <c r="G252" s="97"/>
    </row>
    <row r="253" spans="1:7" ht="12.75">
      <c r="A253" s="96"/>
      <c r="B253" s="48"/>
      <c r="C253" s="48"/>
      <c r="D253" s="48"/>
      <c r="E253" s="126"/>
      <c r="F253" s="126"/>
      <c r="G253" s="97"/>
    </row>
    <row r="254" spans="1:7" ht="12.75">
      <c r="A254" s="96"/>
      <c r="B254" s="48"/>
      <c r="C254" s="48"/>
      <c r="D254" s="48"/>
      <c r="E254" s="126"/>
      <c r="F254" s="126"/>
      <c r="G254" s="97"/>
    </row>
    <row r="255" spans="1:7" ht="12.75">
      <c r="A255" s="96"/>
      <c r="B255" s="48"/>
      <c r="C255" s="48"/>
      <c r="D255" s="48"/>
      <c r="E255" s="126"/>
      <c r="F255" s="126"/>
      <c r="G255" s="97"/>
    </row>
    <row r="256" spans="1:7" ht="12.75">
      <c r="A256" s="96"/>
      <c r="B256" s="48"/>
      <c r="C256" s="48"/>
      <c r="D256" s="48"/>
      <c r="E256" s="126"/>
      <c r="F256" s="126"/>
      <c r="G256" s="97"/>
    </row>
    <row r="257" spans="1:7" ht="12.75">
      <c r="A257" s="96"/>
      <c r="B257" s="48"/>
      <c r="C257" s="48"/>
      <c r="D257" s="48"/>
      <c r="E257" s="126"/>
      <c r="F257" s="126"/>
      <c r="G257" s="97"/>
    </row>
    <row r="258" spans="1:7" ht="12.75">
      <c r="A258" s="96"/>
      <c r="B258" s="48"/>
      <c r="C258" s="48"/>
      <c r="D258" s="48"/>
      <c r="E258" s="126"/>
      <c r="F258" s="126"/>
      <c r="G258" s="97"/>
    </row>
    <row r="259" spans="1:7" ht="12.75">
      <c r="A259" s="96"/>
      <c r="B259" s="48"/>
      <c r="C259" s="48"/>
      <c r="D259" s="48"/>
      <c r="E259" s="126"/>
      <c r="F259" s="126"/>
      <c r="G259" s="97"/>
    </row>
    <row r="260" spans="1:7" ht="12.75">
      <c r="A260" s="96"/>
      <c r="B260" s="48"/>
      <c r="C260" s="48"/>
      <c r="D260" s="48"/>
      <c r="E260" s="126"/>
      <c r="F260" s="126"/>
      <c r="G260" s="97"/>
    </row>
    <row r="261" spans="1:7" ht="12.75">
      <c r="A261" s="96"/>
      <c r="B261" s="48"/>
      <c r="C261" s="48"/>
      <c r="D261" s="48"/>
      <c r="E261" s="126"/>
      <c r="F261" s="126"/>
      <c r="G261" s="97"/>
    </row>
    <row r="262" spans="1:7" ht="12.75">
      <c r="A262" s="96"/>
      <c r="B262" s="48"/>
      <c r="C262" s="48"/>
      <c r="D262" s="48"/>
      <c r="E262" s="126"/>
      <c r="F262" s="126"/>
      <c r="G262" s="97"/>
    </row>
    <row r="263" spans="1:7" ht="12.75">
      <c r="A263" s="96"/>
      <c r="B263" s="48"/>
      <c r="C263" s="48"/>
      <c r="D263" s="48"/>
      <c r="E263" s="126"/>
      <c r="F263" s="126"/>
      <c r="G263" s="97"/>
    </row>
    <row r="264" spans="1:7" ht="12.75">
      <c r="A264" s="96"/>
      <c r="B264" s="48"/>
      <c r="C264" s="48"/>
      <c r="D264" s="48"/>
      <c r="E264" s="126"/>
      <c r="F264" s="126"/>
      <c r="G264" s="97"/>
    </row>
    <row r="265" spans="1:7" ht="12.75">
      <c r="A265" s="96"/>
      <c r="B265" s="48"/>
      <c r="C265" s="48"/>
      <c r="D265" s="48"/>
      <c r="E265" s="126"/>
      <c r="F265" s="126"/>
      <c r="G265" s="97"/>
    </row>
    <row r="266" spans="1:7" ht="12.75">
      <c r="A266" s="96"/>
      <c r="B266" s="48"/>
      <c r="C266" s="48"/>
      <c r="D266" s="48"/>
      <c r="E266" s="126"/>
      <c r="F266" s="126"/>
      <c r="G266" s="97"/>
    </row>
    <row r="267" spans="1:7" ht="12.75">
      <c r="A267" s="96"/>
      <c r="B267" s="48"/>
      <c r="C267" s="48"/>
      <c r="D267" s="48"/>
      <c r="E267" s="126"/>
      <c r="F267" s="126"/>
      <c r="G267" s="97"/>
    </row>
    <row r="268" spans="1:7" ht="12.75">
      <c r="A268" s="96"/>
      <c r="B268" s="48"/>
      <c r="C268" s="48"/>
      <c r="D268" s="48"/>
      <c r="E268" s="126"/>
      <c r="F268" s="126"/>
      <c r="G268" s="97"/>
    </row>
    <row r="269" spans="1:7" ht="12.75">
      <c r="A269" s="96"/>
      <c r="B269" s="48"/>
      <c r="C269" s="48"/>
      <c r="D269" s="48"/>
      <c r="E269" s="126"/>
      <c r="F269" s="126"/>
      <c r="G269" s="97"/>
    </row>
    <row r="270" spans="1:7" ht="12.75">
      <c r="A270" s="96"/>
      <c r="B270" s="48"/>
      <c r="C270" s="48"/>
      <c r="D270" s="48"/>
      <c r="E270" s="126"/>
      <c r="F270" s="126"/>
      <c r="G270" s="97"/>
    </row>
    <row r="271" spans="1:7" ht="12.75">
      <c r="A271" s="96"/>
      <c r="B271" s="48"/>
      <c r="C271" s="48"/>
      <c r="D271" s="48"/>
      <c r="E271" s="126"/>
      <c r="F271" s="126"/>
      <c r="G271" s="97"/>
    </row>
    <row r="272" spans="1:7" ht="12.75">
      <c r="A272" s="96"/>
      <c r="B272" s="48"/>
      <c r="C272" s="48"/>
      <c r="D272" s="48"/>
      <c r="E272" s="126"/>
      <c r="F272" s="126"/>
      <c r="G272" s="97"/>
    </row>
    <row r="273" spans="1:7" ht="12.75">
      <c r="A273" s="96"/>
      <c r="B273" s="48"/>
      <c r="C273" s="48"/>
      <c r="D273" s="48"/>
      <c r="E273" s="126"/>
      <c r="F273" s="126"/>
      <c r="G273" s="97"/>
    </row>
    <row r="274" spans="1:7" ht="12.75">
      <c r="A274" s="96"/>
      <c r="B274" s="48"/>
      <c r="C274" s="48"/>
      <c r="D274" s="48"/>
      <c r="E274" s="126"/>
      <c r="F274" s="126"/>
      <c r="G274" s="97"/>
    </row>
    <row r="275" spans="1:7" ht="12.75">
      <c r="A275" s="96"/>
      <c r="B275" s="48"/>
      <c r="C275" s="48"/>
      <c r="D275" s="48"/>
      <c r="E275" s="126"/>
      <c r="F275" s="126"/>
      <c r="G275" s="97"/>
    </row>
    <row r="276" spans="1:7" ht="12.75">
      <c r="A276" s="96"/>
      <c r="B276" s="48"/>
      <c r="C276" s="48"/>
      <c r="D276" s="48"/>
      <c r="E276" s="126"/>
      <c r="F276" s="126"/>
      <c r="G276" s="97"/>
    </row>
    <row r="277" spans="1:7" ht="12.75">
      <c r="A277" s="96"/>
      <c r="B277" s="48"/>
      <c r="C277" s="48"/>
      <c r="D277" s="48"/>
      <c r="E277" s="126"/>
      <c r="F277" s="126"/>
      <c r="G277" s="97"/>
    </row>
    <row r="278" spans="1:7" ht="12.75">
      <c r="A278" s="96"/>
      <c r="B278" s="48"/>
      <c r="C278" s="48"/>
      <c r="D278" s="48"/>
      <c r="E278" s="126"/>
      <c r="F278" s="126"/>
      <c r="G278" s="97"/>
    </row>
    <row r="279" spans="1:7" ht="12.75">
      <c r="A279" s="96"/>
      <c r="B279" s="48"/>
      <c r="C279" s="48"/>
      <c r="D279" s="48"/>
      <c r="E279" s="126"/>
      <c r="F279" s="126"/>
      <c r="G279" s="97"/>
    </row>
    <row r="280" spans="1:7" ht="12.75">
      <c r="A280" s="96"/>
      <c r="B280" s="48"/>
      <c r="C280" s="48"/>
      <c r="D280" s="48"/>
      <c r="E280" s="126"/>
      <c r="F280" s="126"/>
      <c r="G280" s="97"/>
    </row>
    <row r="281" spans="1:7" ht="12.75">
      <c r="A281" s="96"/>
      <c r="B281" s="48"/>
      <c r="C281" s="48"/>
      <c r="D281" s="48"/>
      <c r="E281" s="126"/>
      <c r="F281" s="126"/>
      <c r="G281" s="97"/>
    </row>
    <row r="282" spans="1:7" ht="12.75">
      <c r="A282" s="96"/>
      <c r="B282" s="48"/>
      <c r="C282" s="48"/>
      <c r="D282" s="48"/>
      <c r="E282" s="126"/>
      <c r="F282" s="126"/>
      <c r="G282" s="97"/>
    </row>
    <row r="283" spans="1:7" ht="12.75">
      <c r="A283" s="96"/>
      <c r="B283" s="48"/>
      <c r="C283" s="48"/>
      <c r="D283" s="48"/>
      <c r="E283" s="126"/>
      <c r="F283" s="126"/>
      <c r="G283" s="97"/>
    </row>
    <row r="284" spans="1:7" ht="12.75">
      <c r="A284" s="96"/>
      <c r="B284" s="48"/>
      <c r="C284" s="48"/>
      <c r="D284" s="48"/>
      <c r="E284" s="126"/>
      <c r="F284" s="126"/>
      <c r="G284" s="97"/>
    </row>
    <row r="285" spans="1:7" ht="12.75">
      <c r="A285" s="96"/>
      <c r="B285" s="48"/>
      <c r="C285" s="48"/>
      <c r="D285" s="48"/>
      <c r="E285" s="126"/>
      <c r="F285" s="126"/>
      <c r="G285" s="97"/>
    </row>
    <row r="286" spans="1:7" ht="12.75">
      <c r="A286" s="96"/>
      <c r="B286" s="48"/>
      <c r="C286" s="48"/>
      <c r="D286" s="48"/>
      <c r="E286" s="126"/>
      <c r="F286" s="126"/>
      <c r="G286" s="97"/>
    </row>
    <row r="287" spans="1:7" ht="12.75">
      <c r="A287" s="96"/>
      <c r="B287" s="48"/>
      <c r="C287" s="48"/>
      <c r="D287" s="48"/>
      <c r="E287" s="126"/>
      <c r="F287" s="126"/>
      <c r="G287" s="97"/>
    </row>
    <row r="288" spans="1:7" ht="12.75">
      <c r="A288" s="96"/>
      <c r="B288" s="48"/>
      <c r="C288" s="48"/>
      <c r="D288" s="48"/>
      <c r="E288" s="126"/>
      <c r="F288" s="126"/>
      <c r="G288" s="97"/>
    </row>
    <row r="289" spans="1:7" ht="12.75">
      <c r="A289" s="96"/>
      <c r="B289" s="48"/>
      <c r="C289" s="48"/>
      <c r="D289" s="48"/>
      <c r="E289" s="126"/>
      <c r="F289" s="126"/>
      <c r="G289" s="97"/>
    </row>
    <row r="290" spans="1:7" ht="12.75">
      <c r="A290" s="96"/>
      <c r="B290" s="48"/>
      <c r="C290" s="48"/>
      <c r="D290" s="48"/>
      <c r="E290" s="126"/>
      <c r="F290" s="126"/>
      <c r="G290" s="97"/>
    </row>
    <row r="291" spans="1:7" ht="12.75">
      <c r="A291" s="96"/>
      <c r="B291" s="48"/>
      <c r="C291" s="48"/>
      <c r="D291" s="48"/>
      <c r="E291" s="126"/>
      <c r="F291" s="126"/>
      <c r="G291" s="97"/>
    </row>
    <row r="292" spans="1:7" ht="12.75">
      <c r="A292" s="96"/>
      <c r="B292" s="48"/>
      <c r="C292" s="48"/>
      <c r="D292" s="48"/>
      <c r="E292" s="126"/>
      <c r="F292" s="126"/>
      <c r="G292" s="97"/>
    </row>
    <row r="293" spans="1:7" ht="12.75">
      <c r="A293" s="96"/>
      <c r="B293" s="48"/>
      <c r="C293" s="48"/>
      <c r="D293" s="48"/>
      <c r="E293" s="126"/>
      <c r="F293" s="126"/>
      <c r="G293" s="97"/>
    </row>
    <row r="294" spans="1:7" ht="12.75">
      <c r="A294" s="96"/>
      <c r="B294" s="48"/>
      <c r="C294" s="48"/>
      <c r="D294" s="48"/>
      <c r="E294" s="126"/>
      <c r="F294" s="126"/>
      <c r="G294" s="97"/>
    </row>
    <row r="295" spans="1:7" ht="12.75">
      <c r="A295" s="96"/>
      <c r="B295" s="48"/>
      <c r="C295" s="48"/>
      <c r="D295" s="48"/>
      <c r="E295" s="126"/>
      <c r="F295" s="126"/>
      <c r="G295" s="97"/>
    </row>
    <row r="296" spans="1:7" ht="12.75">
      <c r="A296" s="96"/>
      <c r="B296" s="48"/>
      <c r="C296" s="48"/>
      <c r="D296" s="48"/>
      <c r="E296" s="126"/>
      <c r="F296" s="126"/>
      <c r="G296" s="97"/>
    </row>
    <row r="297" spans="1:7" ht="12.75">
      <c r="A297" s="96"/>
      <c r="B297" s="48"/>
      <c r="C297" s="48"/>
      <c r="D297" s="48"/>
      <c r="E297" s="126"/>
      <c r="F297" s="126"/>
      <c r="G297" s="97"/>
    </row>
    <row r="298" spans="1:7" ht="12.75">
      <c r="A298" s="96"/>
      <c r="B298" s="48"/>
      <c r="C298" s="48"/>
      <c r="D298" s="48"/>
      <c r="E298" s="126"/>
      <c r="F298" s="126"/>
      <c r="G298" s="97"/>
    </row>
    <row r="299" spans="1:7" ht="12.75">
      <c r="A299" s="96"/>
      <c r="B299" s="48"/>
      <c r="C299" s="48"/>
      <c r="D299" s="48"/>
      <c r="E299" s="126"/>
      <c r="F299" s="126"/>
      <c r="G299" s="97"/>
    </row>
    <row r="300" spans="1:7" ht="12.75">
      <c r="A300" s="96"/>
      <c r="B300" s="48"/>
      <c r="C300" s="48"/>
      <c r="D300" s="48"/>
      <c r="E300" s="126"/>
      <c r="F300" s="126"/>
      <c r="G300" s="97"/>
    </row>
    <row r="301" spans="1:7" ht="12.75">
      <c r="A301" s="96"/>
      <c r="B301" s="48"/>
      <c r="C301" s="48"/>
      <c r="D301" s="48"/>
      <c r="E301" s="126"/>
      <c r="F301" s="126"/>
      <c r="G301" s="97"/>
    </row>
    <row r="302" spans="1:7" ht="12.75">
      <c r="A302" s="96"/>
      <c r="B302" s="48"/>
      <c r="C302" s="48"/>
      <c r="D302" s="48"/>
      <c r="E302" s="126"/>
      <c r="F302" s="126"/>
      <c r="G302" s="97"/>
    </row>
    <row r="303" spans="1:7" ht="12.75">
      <c r="A303" s="96"/>
      <c r="B303" s="48"/>
      <c r="C303" s="48"/>
      <c r="D303" s="48"/>
      <c r="E303" s="126"/>
      <c r="F303" s="126"/>
      <c r="G303" s="97"/>
    </row>
    <row r="304" spans="1:7" ht="12.75">
      <c r="A304" s="96"/>
      <c r="B304" s="48"/>
      <c r="C304" s="48"/>
      <c r="D304" s="48"/>
      <c r="E304" s="126"/>
      <c r="F304" s="126"/>
      <c r="G304" s="97"/>
    </row>
    <row r="305" spans="1:7" ht="12.75">
      <c r="A305" s="96"/>
      <c r="B305" s="48"/>
      <c r="C305" s="48"/>
      <c r="D305" s="48"/>
      <c r="E305" s="126"/>
      <c r="F305" s="126"/>
      <c r="G305" s="97"/>
    </row>
    <row r="306" spans="1:7" ht="12.75">
      <c r="A306" s="96"/>
      <c r="B306" s="48"/>
      <c r="C306" s="48"/>
      <c r="D306" s="48"/>
      <c r="E306" s="126"/>
      <c r="F306" s="126"/>
      <c r="G306" s="97"/>
    </row>
    <row r="307" spans="1:7" ht="12.75">
      <c r="A307" s="96"/>
      <c r="B307" s="48"/>
      <c r="C307" s="48"/>
      <c r="D307" s="48"/>
      <c r="E307" s="126"/>
      <c r="F307" s="126"/>
      <c r="G307" s="97"/>
    </row>
    <row r="308" spans="1:7" ht="12.75">
      <c r="A308" s="96"/>
      <c r="B308" s="48"/>
      <c r="C308" s="48"/>
      <c r="D308" s="48"/>
      <c r="E308" s="126"/>
      <c r="F308" s="126"/>
      <c r="G308" s="97"/>
    </row>
    <row r="309" spans="1:7" ht="12.75">
      <c r="A309" s="96"/>
      <c r="B309" s="48"/>
      <c r="C309" s="48"/>
      <c r="D309" s="48"/>
      <c r="E309" s="126"/>
      <c r="F309" s="126"/>
      <c r="G309" s="97"/>
    </row>
    <row r="310" spans="1:7" ht="12.75">
      <c r="A310" s="96"/>
      <c r="B310" s="48"/>
      <c r="C310" s="48"/>
      <c r="D310" s="48"/>
      <c r="E310" s="126"/>
      <c r="F310" s="126"/>
      <c r="G310" s="97"/>
    </row>
    <row r="311" spans="1:7" ht="12.75">
      <c r="A311" s="96"/>
      <c r="B311" s="48"/>
      <c r="C311" s="48"/>
      <c r="D311" s="48"/>
      <c r="E311" s="126"/>
      <c r="F311" s="126"/>
      <c r="G311" s="97"/>
    </row>
    <row r="312" spans="1:7" ht="12.75">
      <c r="A312" s="96"/>
      <c r="B312" s="48"/>
      <c r="C312" s="48"/>
      <c r="D312" s="48"/>
      <c r="E312" s="126"/>
      <c r="F312" s="126"/>
      <c r="G312" s="97"/>
    </row>
    <row r="313" spans="1:7" ht="12.75">
      <c r="A313" s="96"/>
      <c r="B313" s="48"/>
      <c r="C313" s="48"/>
      <c r="D313" s="48"/>
      <c r="E313" s="126"/>
      <c r="F313" s="126"/>
      <c r="G313" s="97"/>
    </row>
    <row r="314" spans="1:7" ht="12.75">
      <c r="A314" s="96"/>
      <c r="B314" s="48"/>
      <c r="C314" s="48"/>
      <c r="D314" s="48"/>
      <c r="E314" s="126"/>
      <c r="F314" s="126"/>
      <c r="G314" s="97"/>
    </row>
    <row r="315" spans="1:7" ht="12.75">
      <c r="A315" s="96"/>
      <c r="B315" s="48"/>
      <c r="C315" s="48"/>
      <c r="D315" s="48"/>
      <c r="E315" s="126"/>
      <c r="F315" s="126"/>
      <c r="G315" s="97"/>
    </row>
    <row r="316" spans="1:7" ht="12.75">
      <c r="A316" s="96"/>
      <c r="B316" s="48"/>
      <c r="C316" s="48"/>
      <c r="D316" s="48"/>
      <c r="E316" s="126"/>
      <c r="F316" s="126"/>
      <c r="G316" s="97"/>
    </row>
    <row r="317" spans="1:7" ht="12.75">
      <c r="A317" s="96"/>
      <c r="B317" s="48"/>
      <c r="C317" s="48"/>
      <c r="D317" s="48"/>
      <c r="E317" s="126"/>
      <c r="F317" s="126"/>
      <c r="G317" s="97"/>
    </row>
    <row r="318" spans="1:7" ht="12.75">
      <c r="A318" s="96"/>
      <c r="B318" s="48"/>
      <c r="C318" s="48"/>
      <c r="D318" s="48"/>
      <c r="E318" s="126"/>
      <c r="F318" s="126"/>
      <c r="G318" s="97"/>
    </row>
    <row r="319" spans="1:7" ht="12.75">
      <c r="A319" s="96"/>
      <c r="B319" s="48"/>
      <c r="C319" s="48"/>
      <c r="D319" s="48"/>
      <c r="E319" s="126"/>
      <c r="F319" s="126"/>
      <c r="G319" s="97"/>
    </row>
    <row r="320" spans="1:7" ht="12.75">
      <c r="A320" s="96"/>
      <c r="B320" s="48"/>
      <c r="C320" s="48"/>
      <c r="D320" s="48"/>
      <c r="E320" s="126"/>
      <c r="F320" s="126"/>
      <c r="G320" s="97"/>
    </row>
    <row r="321" spans="1:7" ht="12.75">
      <c r="A321" s="96"/>
      <c r="B321" s="48"/>
      <c r="C321" s="48"/>
      <c r="D321" s="48"/>
      <c r="E321" s="126"/>
      <c r="F321" s="126"/>
      <c r="G321" s="97"/>
    </row>
    <row r="322" spans="1:7" ht="12.75">
      <c r="A322" s="96"/>
      <c r="B322" s="48"/>
      <c r="C322" s="48"/>
      <c r="D322" s="48"/>
      <c r="E322" s="126"/>
      <c r="F322" s="126"/>
      <c r="G322" s="97"/>
    </row>
    <row r="323" spans="1:7" ht="12.75">
      <c r="A323" s="96"/>
      <c r="B323" s="48"/>
      <c r="C323" s="48"/>
      <c r="D323" s="48"/>
      <c r="E323" s="126"/>
      <c r="F323" s="126"/>
      <c r="G323" s="97"/>
    </row>
    <row r="324" spans="1:7" ht="12.75">
      <c r="A324" s="96"/>
      <c r="B324" s="48"/>
      <c r="C324" s="48"/>
      <c r="D324" s="48"/>
      <c r="E324" s="126"/>
      <c r="F324" s="126"/>
      <c r="G324" s="97"/>
    </row>
    <row r="325" spans="1:7" ht="12.75">
      <c r="A325" s="96"/>
      <c r="B325" s="48"/>
      <c r="C325" s="48"/>
      <c r="D325" s="48"/>
      <c r="E325" s="126"/>
      <c r="F325" s="126"/>
      <c r="G325" s="97"/>
    </row>
    <row r="326" spans="1:7" ht="12.75">
      <c r="A326" s="96"/>
      <c r="B326" s="48"/>
      <c r="C326" s="48"/>
      <c r="D326" s="48"/>
      <c r="E326" s="126"/>
      <c r="F326" s="126"/>
      <c r="G326" s="97"/>
    </row>
    <row r="327" spans="1:7" ht="12.75">
      <c r="A327" s="96"/>
      <c r="B327" s="48"/>
      <c r="C327" s="48"/>
      <c r="D327" s="48"/>
      <c r="E327" s="126"/>
      <c r="F327" s="126"/>
      <c r="G327" s="97"/>
    </row>
    <row r="328" spans="1:7" ht="12.75">
      <c r="A328" s="96"/>
      <c r="B328" s="48"/>
      <c r="C328" s="48"/>
      <c r="D328" s="48"/>
      <c r="E328" s="126"/>
      <c r="F328" s="126"/>
      <c r="G328" s="97"/>
    </row>
    <row r="329" spans="1:7" ht="12.75">
      <c r="A329" s="96"/>
      <c r="B329" s="48"/>
      <c r="C329" s="48"/>
      <c r="D329" s="48"/>
      <c r="E329" s="126"/>
      <c r="F329" s="126"/>
      <c r="G329" s="97"/>
    </row>
    <row r="330" spans="1:7" ht="12.75">
      <c r="A330" s="96"/>
      <c r="B330" s="48"/>
      <c r="C330" s="48"/>
      <c r="D330" s="48"/>
      <c r="E330" s="126"/>
      <c r="F330" s="126"/>
      <c r="G330" s="97"/>
    </row>
    <row r="331" spans="1:7" ht="12.75">
      <c r="A331" s="96"/>
      <c r="B331" s="48"/>
      <c r="C331" s="48"/>
      <c r="D331" s="48"/>
      <c r="E331" s="126"/>
      <c r="F331" s="126"/>
      <c r="G331" s="97"/>
    </row>
    <row r="332" spans="1:7" ht="12.75">
      <c r="A332" s="96"/>
      <c r="B332" s="48"/>
      <c r="C332" s="48"/>
      <c r="D332" s="48"/>
      <c r="E332" s="126"/>
      <c r="F332" s="126"/>
      <c r="G332" s="97"/>
    </row>
    <row r="333" spans="1:7" ht="12.75">
      <c r="A333" s="96"/>
      <c r="B333" s="48"/>
      <c r="C333" s="48"/>
      <c r="D333" s="48"/>
      <c r="E333" s="126"/>
      <c r="F333" s="126"/>
      <c r="G333" s="97"/>
    </row>
    <row r="334" spans="1:7" ht="12.75">
      <c r="A334" s="96"/>
      <c r="B334" s="48"/>
      <c r="C334" s="48"/>
      <c r="D334" s="48"/>
      <c r="E334" s="126"/>
      <c r="F334" s="126"/>
      <c r="G334" s="97"/>
    </row>
    <row r="335" spans="1:7" ht="12.75">
      <c r="A335" s="96"/>
      <c r="B335" s="48"/>
      <c r="C335" s="48"/>
      <c r="D335" s="48"/>
      <c r="E335" s="126"/>
      <c r="F335" s="126"/>
      <c r="G335" s="97"/>
    </row>
    <row r="336" spans="1:7" ht="12.75">
      <c r="A336" s="96"/>
      <c r="B336" s="48"/>
      <c r="C336" s="48"/>
      <c r="D336" s="48"/>
      <c r="E336" s="126"/>
      <c r="F336" s="126"/>
      <c r="G336" s="97"/>
    </row>
    <row r="337" spans="1:7" ht="12.75">
      <c r="A337" s="96"/>
      <c r="B337" s="48"/>
      <c r="C337" s="48"/>
      <c r="D337" s="48"/>
      <c r="E337" s="126"/>
      <c r="F337" s="126"/>
      <c r="G337" s="97"/>
    </row>
    <row r="338" spans="1:7" ht="12.75">
      <c r="A338" s="96"/>
      <c r="B338" s="48"/>
      <c r="C338" s="48"/>
      <c r="D338" s="48"/>
      <c r="E338" s="126"/>
      <c r="F338" s="126"/>
      <c r="G338" s="97"/>
    </row>
    <row r="339" spans="1:7" ht="12.75">
      <c r="A339" s="96"/>
      <c r="B339" s="48"/>
      <c r="C339" s="48"/>
      <c r="D339" s="48"/>
      <c r="E339" s="126"/>
      <c r="F339" s="126"/>
      <c r="G339" s="97"/>
    </row>
    <row r="340" spans="1:7" ht="12.75">
      <c r="A340" s="96"/>
      <c r="B340" s="48"/>
      <c r="C340" s="48"/>
      <c r="D340" s="48"/>
      <c r="E340" s="126"/>
      <c r="F340" s="126"/>
      <c r="G340" s="97"/>
    </row>
    <row r="341" spans="1:7" ht="12.75">
      <c r="A341" s="96"/>
      <c r="B341" s="48"/>
      <c r="C341" s="48"/>
      <c r="D341" s="48"/>
      <c r="E341" s="126"/>
      <c r="F341" s="126"/>
      <c r="G341" s="97"/>
    </row>
    <row r="342" spans="1:7" ht="12.75">
      <c r="A342" s="96"/>
      <c r="B342" s="48"/>
      <c r="C342" s="48"/>
      <c r="D342" s="48"/>
      <c r="E342" s="126"/>
      <c r="F342" s="126"/>
      <c r="G342" s="97"/>
    </row>
    <row r="343" spans="1:7" ht="12.75">
      <c r="A343" s="96"/>
      <c r="B343" s="48"/>
      <c r="C343" s="48"/>
      <c r="D343" s="48"/>
      <c r="E343" s="126"/>
      <c r="F343" s="126"/>
      <c r="G343" s="97"/>
    </row>
    <row r="344" spans="1:7" ht="12.75">
      <c r="A344" s="96"/>
      <c r="B344" s="48"/>
      <c r="C344" s="48"/>
      <c r="D344" s="48"/>
      <c r="E344" s="126"/>
      <c r="F344" s="126"/>
      <c r="G344" s="97"/>
    </row>
    <row r="345" spans="1:7" ht="12.75">
      <c r="A345" s="96"/>
      <c r="B345" s="48"/>
      <c r="C345" s="48"/>
      <c r="D345" s="48"/>
      <c r="E345" s="126"/>
      <c r="F345" s="126"/>
      <c r="G345" s="97"/>
    </row>
    <row r="346" spans="1:7" ht="12.75">
      <c r="A346" s="96"/>
      <c r="B346" s="48"/>
      <c r="C346" s="48"/>
      <c r="D346" s="48"/>
      <c r="E346" s="126"/>
      <c r="F346" s="126"/>
      <c r="G346" s="97"/>
    </row>
    <row r="347" spans="1:7" ht="12.75">
      <c r="A347" s="96"/>
      <c r="B347" s="48"/>
      <c r="C347" s="48"/>
      <c r="D347" s="48"/>
      <c r="E347" s="126"/>
      <c r="F347" s="126"/>
      <c r="G347" s="97"/>
    </row>
    <row r="348" spans="1:7" ht="12.75">
      <c r="A348" s="96"/>
      <c r="B348" s="48"/>
      <c r="C348" s="48"/>
      <c r="D348" s="48"/>
      <c r="E348" s="126"/>
      <c r="F348" s="126"/>
      <c r="G348" s="97"/>
    </row>
    <row r="349" spans="1:7" ht="12.75">
      <c r="A349" s="96"/>
      <c r="B349" s="48"/>
      <c r="C349" s="48"/>
      <c r="D349" s="48"/>
      <c r="E349" s="126"/>
      <c r="F349" s="126"/>
      <c r="G349" s="98"/>
    </row>
    <row r="350" spans="1:7" ht="12.75">
      <c r="A350" s="96"/>
      <c r="B350" s="48"/>
      <c r="C350" s="48"/>
      <c r="D350" s="48"/>
      <c r="E350" s="126"/>
      <c r="F350" s="126"/>
      <c r="G350" s="98"/>
    </row>
    <row r="351" spans="1:7" ht="12.75">
      <c r="A351" s="96"/>
      <c r="B351" s="48"/>
      <c r="C351" s="48"/>
      <c r="D351" s="48"/>
      <c r="E351" s="126"/>
      <c r="F351" s="126"/>
      <c r="G351" s="98"/>
    </row>
    <row r="352" spans="1:7" ht="12.75">
      <c r="A352" s="96"/>
      <c r="B352" s="48"/>
      <c r="C352" s="48"/>
      <c r="D352" s="48"/>
      <c r="E352" s="126"/>
      <c r="F352" s="126"/>
      <c r="G352" s="98"/>
    </row>
    <row r="353" spans="1:7" ht="12.75">
      <c r="A353" s="96"/>
      <c r="B353" s="48"/>
      <c r="C353" s="48"/>
      <c r="D353" s="48"/>
      <c r="E353" s="126"/>
      <c r="F353" s="126"/>
      <c r="G353" s="98"/>
    </row>
    <row r="354" spans="1:7" ht="12.75">
      <c r="A354" s="96"/>
      <c r="B354" s="48"/>
      <c r="C354" s="48"/>
      <c r="D354" s="48"/>
      <c r="E354" s="126"/>
      <c r="F354" s="126"/>
      <c r="G354" s="98"/>
    </row>
    <row r="355" spans="1:7" ht="12.75">
      <c r="A355" s="96"/>
      <c r="B355" s="48"/>
      <c r="C355" s="48"/>
      <c r="D355" s="48"/>
      <c r="E355" s="126"/>
      <c r="F355" s="126"/>
      <c r="G355" s="98"/>
    </row>
    <row r="356" spans="1:7" ht="12.75">
      <c r="A356" s="96"/>
      <c r="B356" s="48"/>
      <c r="C356" s="48"/>
      <c r="D356" s="48"/>
      <c r="E356" s="126"/>
      <c r="F356" s="126"/>
      <c r="G356" s="98"/>
    </row>
    <row r="357" spans="1:7" ht="12.75">
      <c r="A357" s="96"/>
      <c r="B357" s="48"/>
      <c r="C357" s="48"/>
      <c r="D357" s="48"/>
      <c r="E357" s="126"/>
      <c r="F357" s="126"/>
      <c r="G357" s="98"/>
    </row>
    <row r="358" spans="1:7" ht="12.75">
      <c r="A358" s="96"/>
      <c r="B358" s="48"/>
      <c r="C358" s="48"/>
      <c r="D358" s="48"/>
      <c r="E358" s="126"/>
      <c r="F358" s="126"/>
      <c r="G358" s="98"/>
    </row>
    <row r="359" spans="1:7" ht="12.75">
      <c r="A359" s="96"/>
      <c r="B359" s="48"/>
      <c r="C359" s="48"/>
      <c r="D359" s="48"/>
      <c r="E359" s="126"/>
      <c r="F359" s="126"/>
      <c r="G359" s="98"/>
    </row>
    <row r="360" spans="1:7" ht="12.75">
      <c r="A360" s="96"/>
      <c r="B360" s="48"/>
      <c r="C360" s="48"/>
      <c r="D360" s="48"/>
      <c r="E360" s="126"/>
      <c r="F360" s="126"/>
      <c r="G360" s="98"/>
    </row>
    <row r="361" spans="1:7" ht="12.75">
      <c r="A361" s="96"/>
      <c r="B361" s="48"/>
      <c r="C361" s="48"/>
      <c r="D361" s="48"/>
      <c r="E361" s="126"/>
      <c r="F361" s="126"/>
      <c r="G361" s="98"/>
    </row>
    <row r="362" spans="1:7" ht="12.75">
      <c r="A362" s="96"/>
      <c r="B362" s="48"/>
      <c r="C362" s="48"/>
      <c r="D362" s="48"/>
      <c r="E362" s="126"/>
      <c r="F362" s="126"/>
      <c r="G362" s="98"/>
    </row>
    <row r="363" spans="1:7" ht="12.75">
      <c r="A363" s="96"/>
      <c r="B363" s="48"/>
      <c r="C363" s="48"/>
      <c r="D363" s="48"/>
      <c r="E363" s="126"/>
      <c r="F363" s="126"/>
      <c r="G363" s="98"/>
    </row>
    <row r="364" spans="1:7" ht="12.75">
      <c r="A364" s="96"/>
      <c r="B364" s="48"/>
      <c r="C364" s="48"/>
      <c r="D364" s="48"/>
      <c r="E364" s="126"/>
      <c r="F364" s="126"/>
      <c r="G364" s="98"/>
    </row>
    <row r="365" spans="1:7" ht="12.75">
      <c r="A365" s="96"/>
      <c r="B365" s="48"/>
      <c r="C365" s="48"/>
      <c r="D365" s="48"/>
      <c r="E365" s="126"/>
      <c r="F365" s="126"/>
      <c r="G365" s="98"/>
    </row>
    <row r="366" spans="1:7" ht="12.75">
      <c r="A366" s="96"/>
      <c r="B366" s="48"/>
      <c r="C366" s="48"/>
      <c r="D366" s="48"/>
      <c r="E366" s="126"/>
      <c r="F366" s="126"/>
      <c r="G366" s="98"/>
    </row>
    <row r="367" spans="1:7" ht="12.75">
      <c r="A367" s="96"/>
      <c r="B367" s="48"/>
      <c r="C367" s="48"/>
      <c r="D367" s="48"/>
      <c r="E367" s="126"/>
      <c r="F367" s="126"/>
      <c r="G367" s="98"/>
    </row>
    <row r="368" spans="1:7" ht="12.75">
      <c r="A368" s="96"/>
      <c r="B368" s="48"/>
      <c r="C368" s="48"/>
      <c r="D368" s="48"/>
      <c r="E368" s="126"/>
      <c r="F368" s="126"/>
      <c r="G368" s="98"/>
    </row>
    <row r="369" spans="1:7" ht="12.75">
      <c r="A369" s="96"/>
      <c r="B369" s="48"/>
      <c r="C369" s="48"/>
      <c r="D369" s="48"/>
      <c r="E369" s="126"/>
      <c r="F369" s="126"/>
      <c r="G369" s="98"/>
    </row>
    <row r="370" spans="1:7" ht="12.75">
      <c r="A370" s="96"/>
      <c r="B370" s="48"/>
      <c r="C370" s="48"/>
      <c r="D370" s="48"/>
      <c r="E370" s="126"/>
      <c r="F370" s="126"/>
      <c r="G370" s="98"/>
    </row>
    <row r="371" spans="1:7" ht="12.75">
      <c r="A371" s="96"/>
      <c r="B371" s="48"/>
      <c r="C371" s="48"/>
      <c r="D371" s="48"/>
      <c r="E371" s="126"/>
      <c r="F371" s="126"/>
      <c r="G371" s="98"/>
    </row>
    <row r="372" spans="1:7" ht="12.75">
      <c r="A372" s="96"/>
      <c r="B372" s="48"/>
      <c r="C372" s="48"/>
      <c r="D372" s="48"/>
      <c r="E372" s="126"/>
      <c r="F372" s="126"/>
      <c r="G372" s="98"/>
    </row>
    <row r="373" spans="1:7" ht="12.75">
      <c r="A373" s="96"/>
      <c r="B373" s="48"/>
      <c r="C373" s="48"/>
      <c r="D373" s="48"/>
      <c r="E373" s="126"/>
      <c r="F373" s="126"/>
      <c r="G373" s="98"/>
    </row>
    <row r="374" spans="1:7" ht="12.75">
      <c r="A374" s="96"/>
      <c r="B374" s="48"/>
      <c r="C374" s="48"/>
      <c r="D374" s="48"/>
      <c r="E374" s="126"/>
      <c r="F374" s="126"/>
      <c r="G374" s="98"/>
    </row>
    <row r="375" spans="1:7" ht="12.75">
      <c r="A375" s="96"/>
      <c r="B375" s="48"/>
      <c r="C375" s="48"/>
      <c r="D375" s="48"/>
      <c r="E375" s="126"/>
      <c r="F375" s="126"/>
      <c r="G375" s="98"/>
    </row>
    <row r="376" spans="1:7" ht="12.75">
      <c r="A376" s="96"/>
      <c r="B376" s="48"/>
      <c r="C376" s="48"/>
      <c r="D376" s="48"/>
      <c r="E376" s="126"/>
      <c r="F376" s="126"/>
      <c r="G376" s="98"/>
    </row>
    <row r="377" spans="1:7" ht="12.75">
      <c r="A377" s="96"/>
      <c r="B377" s="48"/>
      <c r="C377" s="48"/>
      <c r="D377" s="48"/>
      <c r="E377" s="126"/>
      <c r="F377" s="126"/>
      <c r="G377" s="98"/>
    </row>
    <row r="378" spans="1:7" ht="12.75">
      <c r="A378" s="96"/>
      <c r="B378" s="48"/>
      <c r="C378" s="48"/>
      <c r="D378" s="48"/>
      <c r="E378" s="126"/>
      <c r="F378" s="126"/>
      <c r="G378" s="98"/>
    </row>
    <row r="379" spans="1:7" ht="12.75">
      <c r="A379" s="96"/>
      <c r="B379" s="48"/>
      <c r="C379" s="48"/>
      <c r="D379" s="48"/>
      <c r="E379" s="126"/>
      <c r="F379" s="126"/>
      <c r="G379" s="98"/>
    </row>
    <row r="380" spans="1:7" ht="12.75">
      <c r="A380" s="96"/>
      <c r="B380" s="48"/>
      <c r="C380" s="48"/>
      <c r="D380" s="48"/>
      <c r="E380" s="126"/>
      <c r="F380" s="126"/>
      <c r="G380" s="98"/>
    </row>
    <row r="381" spans="1:7" ht="12.75">
      <c r="A381" s="96"/>
      <c r="B381" s="48"/>
      <c r="C381" s="48"/>
      <c r="D381" s="48"/>
      <c r="E381" s="126"/>
      <c r="F381" s="126"/>
      <c r="G381" s="98"/>
    </row>
    <row r="382" spans="1:7" ht="12.75">
      <c r="A382" s="96"/>
      <c r="B382" s="48"/>
      <c r="C382" s="48"/>
      <c r="D382" s="48"/>
      <c r="E382" s="126"/>
      <c r="F382" s="126"/>
      <c r="G382" s="98"/>
    </row>
    <row r="383" spans="1:7" ht="12.75">
      <c r="A383" s="96"/>
      <c r="B383" s="48"/>
      <c r="C383" s="48"/>
      <c r="D383" s="48"/>
      <c r="E383" s="126"/>
      <c r="F383" s="126"/>
      <c r="G383" s="98"/>
    </row>
    <row r="384" spans="1:7" ht="12.75">
      <c r="A384" s="96"/>
      <c r="B384" s="48"/>
      <c r="C384" s="48"/>
      <c r="D384" s="48"/>
      <c r="E384" s="126"/>
      <c r="F384" s="126"/>
      <c r="G384" s="98"/>
    </row>
    <row r="385" spans="1:7" ht="12.75">
      <c r="A385" s="96"/>
      <c r="B385" s="48"/>
      <c r="C385" s="48"/>
      <c r="D385" s="48"/>
      <c r="E385" s="126"/>
      <c r="F385" s="126"/>
      <c r="G385" s="98"/>
    </row>
    <row r="386" spans="1:7" ht="12.75">
      <c r="A386" s="96"/>
      <c r="B386" s="48"/>
      <c r="C386" s="48"/>
      <c r="D386" s="48"/>
      <c r="E386" s="126"/>
      <c r="F386" s="126"/>
      <c r="G386" s="98"/>
    </row>
    <row r="387" spans="1:7" ht="12.75">
      <c r="A387" s="96"/>
      <c r="B387" s="48"/>
      <c r="C387" s="48"/>
      <c r="D387" s="48"/>
      <c r="E387" s="126"/>
      <c r="F387" s="126"/>
      <c r="G387" s="98"/>
    </row>
    <row r="388" spans="1:7" ht="12.75">
      <c r="A388" s="96"/>
      <c r="B388" s="48"/>
      <c r="C388" s="48"/>
      <c r="D388" s="48"/>
      <c r="E388" s="126"/>
      <c r="F388" s="126"/>
      <c r="G388" s="98"/>
    </row>
    <row r="389" spans="1:7" ht="12.75">
      <c r="A389" s="96"/>
      <c r="B389" s="48"/>
      <c r="C389" s="48"/>
      <c r="D389" s="48"/>
      <c r="E389" s="126"/>
      <c r="F389" s="126"/>
      <c r="G389" s="98"/>
    </row>
    <row r="390" spans="1:7" ht="12.75">
      <c r="A390" s="96"/>
      <c r="B390" s="48"/>
      <c r="C390" s="48"/>
      <c r="D390" s="48"/>
      <c r="E390" s="126"/>
      <c r="F390" s="126"/>
      <c r="G390" s="98"/>
    </row>
    <row r="391" spans="1:7" ht="12.75">
      <c r="A391" s="96"/>
      <c r="B391" s="48"/>
      <c r="C391" s="48"/>
      <c r="D391" s="48"/>
      <c r="E391" s="126"/>
      <c r="F391" s="126"/>
      <c r="G391" s="98"/>
    </row>
    <row r="392" spans="1:7" ht="12.75">
      <c r="A392" s="96"/>
      <c r="B392" s="48"/>
      <c r="C392" s="48"/>
      <c r="D392" s="48"/>
      <c r="E392" s="126"/>
      <c r="F392" s="126"/>
      <c r="G392" s="98"/>
    </row>
    <row r="393" spans="1:7" ht="12.75">
      <c r="A393" s="96"/>
      <c r="B393" s="48"/>
      <c r="C393" s="48"/>
      <c r="D393" s="48"/>
      <c r="E393" s="126"/>
      <c r="F393" s="126"/>
      <c r="G393" s="98"/>
    </row>
    <row r="394" spans="1:7" ht="12.75">
      <c r="A394" s="96"/>
      <c r="B394" s="48"/>
      <c r="C394" s="48"/>
      <c r="D394" s="48"/>
      <c r="E394" s="126"/>
      <c r="F394" s="126"/>
      <c r="G394" s="98"/>
    </row>
    <row r="395" spans="1:7" ht="12.75">
      <c r="A395" s="96"/>
      <c r="B395" s="48"/>
      <c r="C395" s="48"/>
      <c r="D395" s="48"/>
      <c r="E395" s="126"/>
      <c r="F395" s="126"/>
      <c r="G395" s="98"/>
    </row>
    <row r="396" spans="1:7" ht="12.75">
      <c r="A396" s="96"/>
      <c r="B396" s="48"/>
      <c r="C396" s="48"/>
      <c r="D396" s="48"/>
      <c r="E396" s="126"/>
      <c r="F396" s="126"/>
      <c r="G396" s="98"/>
    </row>
    <row r="397" spans="1:7" ht="12.75">
      <c r="A397" s="96"/>
      <c r="B397" s="48"/>
      <c r="C397" s="48"/>
      <c r="D397" s="48"/>
      <c r="E397" s="126"/>
      <c r="F397" s="126"/>
      <c r="G397" s="98"/>
    </row>
    <row r="398" spans="1:7" ht="12.75">
      <c r="A398" s="96"/>
      <c r="B398" s="48"/>
      <c r="C398" s="48"/>
      <c r="D398" s="48"/>
      <c r="E398" s="126"/>
      <c r="F398" s="126"/>
      <c r="G398" s="98"/>
    </row>
    <row r="399" spans="1:7" ht="12.75">
      <c r="A399" s="96"/>
      <c r="B399" s="48"/>
      <c r="C399" s="48"/>
      <c r="D399" s="48"/>
      <c r="E399" s="126"/>
      <c r="F399" s="126"/>
      <c r="G399" s="98"/>
    </row>
    <row r="400" spans="1:7" ht="12.75">
      <c r="A400" s="96"/>
      <c r="B400" s="48"/>
      <c r="C400" s="48"/>
      <c r="D400" s="48"/>
      <c r="E400" s="126"/>
      <c r="F400" s="126"/>
      <c r="G400" s="98"/>
    </row>
    <row r="401" spans="1:7" ht="12.75">
      <c r="A401" s="96"/>
      <c r="B401" s="48"/>
      <c r="C401" s="48"/>
      <c r="D401" s="48"/>
      <c r="E401" s="126"/>
      <c r="F401" s="126"/>
      <c r="G401" s="98"/>
    </row>
    <row r="402" spans="1:7" ht="12.75">
      <c r="A402" s="96"/>
      <c r="B402" s="48"/>
      <c r="C402" s="48"/>
      <c r="D402" s="48"/>
      <c r="E402" s="126"/>
      <c r="F402" s="126"/>
      <c r="G402" s="98"/>
    </row>
    <row r="403" spans="1:7" ht="12.75">
      <c r="A403" s="96"/>
      <c r="B403" s="48"/>
      <c r="C403" s="48"/>
      <c r="D403" s="48"/>
      <c r="E403" s="126"/>
      <c r="F403" s="126"/>
      <c r="G403" s="98"/>
    </row>
    <row r="404" spans="1:7" ht="12.75">
      <c r="A404" s="96"/>
      <c r="B404" s="48"/>
      <c r="C404" s="48"/>
      <c r="D404" s="48"/>
      <c r="E404" s="126"/>
      <c r="F404" s="126"/>
      <c r="G404" s="98"/>
    </row>
    <row r="405" spans="1:7" ht="12.75">
      <c r="A405" s="96"/>
      <c r="B405" s="48"/>
      <c r="C405" s="48"/>
      <c r="D405" s="48"/>
      <c r="E405" s="126"/>
      <c r="F405" s="126"/>
      <c r="G405" s="98"/>
    </row>
    <row r="406" spans="1:7" ht="12.75">
      <c r="A406" s="96"/>
      <c r="B406" s="48"/>
      <c r="C406" s="48"/>
      <c r="D406" s="48"/>
      <c r="E406" s="126"/>
      <c r="F406" s="126"/>
      <c r="G406" s="98"/>
    </row>
    <row r="407" spans="1:7" ht="12.75">
      <c r="A407" s="96"/>
      <c r="B407" s="48"/>
      <c r="C407" s="48"/>
      <c r="D407" s="48"/>
      <c r="E407" s="126"/>
      <c r="F407" s="126"/>
      <c r="G407" s="98"/>
    </row>
    <row r="408" spans="1:7" ht="12.75">
      <c r="A408" s="96"/>
      <c r="B408" s="48"/>
      <c r="C408" s="48"/>
      <c r="D408" s="48"/>
      <c r="E408" s="126"/>
      <c r="F408" s="126"/>
      <c r="G408" s="98"/>
    </row>
    <row r="409" spans="1:7" ht="12.75">
      <c r="A409" s="96"/>
      <c r="B409" s="48"/>
      <c r="C409" s="48"/>
      <c r="D409" s="48"/>
      <c r="E409" s="126"/>
      <c r="F409" s="126"/>
      <c r="G409" s="98"/>
    </row>
    <row r="410" spans="1:7" ht="12.75">
      <c r="A410" s="96"/>
      <c r="B410" s="48"/>
      <c r="C410" s="48"/>
      <c r="D410" s="48"/>
      <c r="E410" s="126"/>
      <c r="F410" s="126"/>
      <c r="G410" s="98"/>
    </row>
    <row r="411" spans="1:7" ht="12.75">
      <c r="A411" s="96"/>
      <c r="B411" s="48"/>
      <c r="C411" s="48"/>
      <c r="D411" s="48"/>
      <c r="E411" s="126"/>
      <c r="F411" s="126"/>
      <c r="G411" s="98"/>
    </row>
    <row r="412" spans="1:7" ht="12.75">
      <c r="A412" s="96"/>
      <c r="B412" s="48"/>
      <c r="C412" s="48"/>
      <c r="D412" s="48"/>
      <c r="E412" s="126"/>
      <c r="F412" s="126"/>
      <c r="G412" s="98"/>
    </row>
    <row r="413" spans="1:7" ht="12.75">
      <c r="A413" s="96"/>
      <c r="B413" s="48"/>
      <c r="C413" s="48"/>
      <c r="D413" s="48"/>
      <c r="E413" s="126"/>
      <c r="F413" s="126"/>
      <c r="G413" s="98"/>
    </row>
    <row r="414" spans="1:7" ht="12.75">
      <c r="A414" s="96"/>
      <c r="B414" s="48"/>
      <c r="C414" s="48"/>
      <c r="D414" s="48"/>
      <c r="E414" s="126"/>
      <c r="F414" s="126"/>
      <c r="G414" s="98"/>
    </row>
    <row r="415" spans="1:7" ht="12.75">
      <c r="A415" s="96"/>
      <c r="B415" s="48"/>
      <c r="C415" s="48"/>
      <c r="D415" s="48"/>
      <c r="E415" s="126"/>
      <c r="F415" s="126"/>
      <c r="G415" s="98"/>
    </row>
    <row r="416" spans="1:7" ht="12.75">
      <c r="A416" s="96"/>
      <c r="B416" s="48"/>
      <c r="C416" s="48"/>
      <c r="D416" s="48"/>
      <c r="E416" s="126"/>
      <c r="F416" s="126"/>
      <c r="G416" s="98"/>
    </row>
    <row r="417" spans="1:7" ht="12.75">
      <c r="A417" s="96"/>
      <c r="B417" s="48"/>
      <c r="C417" s="48"/>
      <c r="D417" s="48"/>
      <c r="E417" s="126"/>
      <c r="F417" s="126"/>
      <c r="G417" s="98"/>
    </row>
    <row r="418" spans="1:7" ht="12.75">
      <c r="A418" s="96"/>
      <c r="B418" s="48"/>
      <c r="C418" s="48"/>
      <c r="D418" s="48"/>
      <c r="E418" s="126"/>
      <c r="F418" s="126"/>
      <c r="G418" s="98"/>
    </row>
    <row r="419" spans="1:7" ht="12.75">
      <c r="A419" s="96"/>
      <c r="B419" s="48"/>
      <c r="C419" s="48"/>
      <c r="D419" s="48"/>
      <c r="E419" s="126"/>
      <c r="F419" s="126"/>
      <c r="G419" s="98"/>
    </row>
    <row r="420" spans="1:7" ht="12.75">
      <c r="A420" s="96"/>
      <c r="B420" s="48"/>
      <c r="C420" s="48"/>
      <c r="D420" s="48"/>
      <c r="E420" s="126"/>
      <c r="F420" s="126"/>
      <c r="G420" s="98"/>
    </row>
    <row r="421" spans="1:7" ht="12.75">
      <c r="A421" s="96"/>
      <c r="B421" s="48"/>
      <c r="C421" s="48"/>
      <c r="D421" s="48"/>
      <c r="E421" s="126"/>
      <c r="F421" s="126"/>
      <c r="G421" s="98"/>
    </row>
    <row r="422" spans="1:7" ht="12.75">
      <c r="A422" s="96"/>
      <c r="B422" s="48"/>
      <c r="C422" s="48"/>
      <c r="D422" s="48"/>
      <c r="E422" s="126"/>
      <c r="F422" s="126"/>
      <c r="G422" s="98"/>
    </row>
    <row r="423" spans="1:7" ht="12.75">
      <c r="A423" s="96"/>
      <c r="B423" s="48"/>
      <c r="C423" s="48"/>
      <c r="D423" s="48"/>
      <c r="E423" s="126"/>
      <c r="F423" s="126"/>
      <c r="G423" s="98"/>
    </row>
    <row r="424" spans="1:7" ht="12.75">
      <c r="A424" s="96"/>
      <c r="B424" s="48"/>
      <c r="C424" s="48"/>
      <c r="D424" s="48"/>
      <c r="E424" s="126"/>
      <c r="F424" s="126"/>
      <c r="G424" s="98"/>
    </row>
    <row r="425" spans="1:7" ht="12.75">
      <c r="A425" s="96"/>
      <c r="B425" s="48"/>
      <c r="C425" s="48"/>
      <c r="D425" s="48"/>
      <c r="E425" s="126"/>
      <c r="F425" s="126"/>
      <c r="G425" s="98"/>
    </row>
    <row r="426" spans="1:7" ht="12.75">
      <c r="A426" s="96"/>
      <c r="B426" s="48"/>
      <c r="C426" s="48"/>
      <c r="D426" s="48"/>
      <c r="E426" s="126"/>
      <c r="F426" s="126"/>
      <c r="G426" s="98"/>
    </row>
    <row r="427" spans="1:7" ht="12.75">
      <c r="A427" s="96"/>
      <c r="B427" s="48"/>
      <c r="C427" s="48"/>
      <c r="D427" s="48"/>
      <c r="E427" s="126"/>
      <c r="F427" s="126"/>
      <c r="G427" s="98"/>
    </row>
    <row r="428" spans="1:7" ht="12.75">
      <c r="A428" s="96"/>
      <c r="B428" s="48"/>
      <c r="C428" s="48"/>
      <c r="D428" s="48"/>
      <c r="E428" s="126"/>
      <c r="F428" s="126"/>
      <c r="G428" s="98"/>
    </row>
    <row r="429" spans="1:7" ht="12.75">
      <c r="A429" s="96"/>
      <c r="B429" s="48"/>
      <c r="C429" s="48"/>
      <c r="D429" s="48"/>
      <c r="E429" s="126"/>
      <c r="F429" s="126"/>
      <c r="G429" s="98"/>
    </row>
    <row r="430" spans="1:7" ht="12.75">
      <c r="A430" s="96"/>
      <c r="B430" s="48"/>
      <c r="C430" s="48"/>
      <c r="D430" s="48"/>
      <c r="E430" s="126"/>
      <c r="F430" s="126"/>
      <c r="G430" s="98"/>
    </row>
    <row r="431" spans="1:7" ht="12.75">
      <c r="A431" s="96"/>
      <c r="B431" s="48"/>
      <c r="C431" s="48"/>
      <c r="D431" s="48"/>
      <c r="E431" s="126"/>
      <c r="F431" s="126"/>
      <c r="G431" s="98"/>
    </row>
    <row r="432" spans="1:7" ht="12.75">
      <c r="A432" s="96"/>
      <c r="B432" s="48"/>
      <c r="C432" s="48"/>
      <c r="D432" s="48"/>
      <c r="E432" s="126"/>
      <c r="F432" s="126"/>
      <c r="G432" s="98"/>
    </row>
    <row r="433" spans="1:7" ht="12.75">
      <c r="A433" s="96"/>
      <c r="B433" s="48"/>
      <c r="C433" s="48"/>
      <c r="D433" s="48"/>
      <c r="E433" s="126"/>
      <c r="F433" s="126"/>
      <c r="G433" s="98"/>
    </row>
    <row r="434" spans="1:7" ht="12.75">
      <c r="A434" s="96"/>
      <c r="B434" s="48"/>
      <c r="C434" s="48"/>
      <c r="D434" s="48"/>
      <c r="E434" s="126"/>
      <c r="F434" s="126"/>
      <c r="G434" s="98"/>
    </row>
    <row r="435" spans="1:7" ht="12.75">
      <c r="A435" s="96"/>
      <c r="B435" s="48"/>
      <c r="C435" s="48"/>
      <c r="D435" s="48"/>
      <c r="E435" s="126"/>
      <c r="F435" s="126"/>
      <c r="G435" s="98"/>
    </row>
    <row r="436" spans="1:7" ht="12.75">
      <c r="A436" s="96"/>
      <c r="B436" s="48"/>
      <c r="C436" s="48"/>
      <c r="D436" s="48"/>
      <c r="E436" s="126"/>
      <c r="F436" s="126"/>
      <c r="G436" s="98"/>
    </row>
    <row r="437" spans="1:7" ht="12.75">
      <c r="A437" s="96"/>
      <c r="B437" s="48"/>
      <c r="C437" s="48"/>
      <c r="D437" s="48"/>
      <c r="E437" s="126"/>
      <c r="F437" s="126"/>
      <c r="G437" s="98"/>
    </row>
    <row r="438" spans="1:7" ht="12.75">
      <c r="A438" s="96"/>
      <c r="B438" s="48"/>
      <c r="C438" s="48"/>
      <c r="D438" s="48"/>
      <c r="E438" s="126"/>
      <c r="F438" s="126"/>
      <c r="G438" s="98"/>
    </row>
    <row r="439" spans="1:7" ht="12.75">
      <c r="A439" s="96"/>
      <c r="B439" s="48"/>
      <c r="C439" s="48"/>
      <c r="D439" s="48"/>
      <c r="E439" s="126"/>
      <c r="F439" s="126"/>
      <c r="G439" s="98"/>
    </row>
    <row r="440" spans="1:7" ht="12.75">
      <c r="A440" s="96"/>
      <c r="B440" s="48"/>
      <c r="C440" s="48"/>
      <c r="D440" s="48"/>
      <c r="E440" s="126"/>
      <c r="F440" s="126"/>
      <c r="G440" s="98"/>
    </row>
    <row r="441" spans="1:7" ht="12.75">
      <c r="A441" s="96"/>
      <c r="B441" s="48"/>
      <c r="C441" s="48"/>
      <c r="D441" s="48"/>
      <c r="E441" s="126"/>
      <c r="F441" s="126"/>
      <c r="G441" s="98"/>
    </row>
    <row r="442" spans="1:7" ht="12.75">
      <c r="A442" s="96"/>
      <c r="B442" s="48"/>
      <c r="C442" s="48"/>
      <c r="D442" s="48"/>
      <c r="E442" s="126"/>
      <c r="F442" s="126"/>
      <c r="G442" s="98"/>
    </row>
    <row r="443" spans="1:7" ht="12.75">
      <c r="A443" s="96"/>
      <c r="B443" s="48"/>
      <c r="C443" s="48"/>
      <c r="D443" s="48"/>
      <c r="E443" s="126"/>
      <c r="F443" s="126"/>
      <c r="G443" s="98"/>
    </row>
    <row r="444" spans="1:7" ht="12.75">
      <c r="A444" s="96"/>
      <c r="B444" s="48"/>
      <c r="C444" s="48"/>
      <c r="D444" s="48"/>
      <c r="E444" s="126"/>
      <c r="F444" s="126"/>
      <c r="G444" s="98"/>
    </row>
    <row r="445" spans="1:7" ht="12.75">
      <c r="A445" s="96"/>
      <c r="B445" s="48"/>
      <c r="C445" s="48"/>
      <c r="D445" s="48"/>
      <c r="E445" s="126"/>
      <c r="F445" s="126"/>
      <c r="G445" s="98"/>
    </row>
    <row r="446" spans="1:7" ht="12.75">
      <c r="A446" s="96"/>
      <c r="B446" s="48"/>
      <c r="C446" s="48"/>
      <c r="D446" s="48"/>
      <c r="E446" s="48"/>
      <c r="F446" s="48"/>
      <c r="G446" s="98"/>
    </row>
    <row r="447" spans="1:7" ht="12.75">
      <c r="A447" s="96"/>
      <c r="B447" s="48"/>
      <c r="C447" s="48"/>
      <c r="D447" s="48"/>
      <c r="E447" s="48"/>
      <c r="F447" s="48"/>
      <c r="G447" s="98"/>
    </row>
    <row r="448" spans="1:7" ht="12.75">
      <c r="A448" s="96"/>
      <c r="B448" s="48"/>
      <c r="C448" s="48"/>
      <c r="D448" s="48"/>
      <c r="E448" s="48"/>
      <c r="F448" s="48"/>
      <c r="G448" s="98"/>
    </row>
    <row r="449" spans="1:7" ht="12.75">
      <c r="A449" s="96"/>
      <c r="B449" s="48"/>
      <c r="C449" s="48"/>
      <c r="D449" s="48"/>
      <c r="E449" s="48"/>
      <c r="F449" s="48"/>
      <c r="G449" s="98"/>
    </row>
    <row r="450" spans="1:7" ht="12.75">
      <c r="A450" s="96"/>
      <c r="B450" s="48"/>
      <c r="C450" s="48"/>
      <c r="D450" s="48"/>
      <c r="E450" s="48"/>
      <c r="F450" s="48"/>
      <c r="G450" s="98"/>
    </row>
    <row r="451" spans="1:7" ht="12.75">
      <c r="A451" s="96"/>
      <c r="B451" s="48"/>
      <c r="C451" s="48"/>
      <c r="D451" s="48"/>
      <c r="E451" s="48"/>
      <c r="F451" s="48"/>
      <c r="G451" s="98"/>
    </row>
    <row r="452" spans="1:7" ht="12.75">
      <c r="A452" s="96"/>
      <c r="B452" s="48"/>
      <c r="C452" s="48"/>
      <c r="D452" s="48"/>
      <c r="E452" s="48"/>
      <c r="F452" s="48"/>
      <c r="G452" s="98"/>
    </row>
    <row r="453" spans="1:7" ht="12.75">
      <c r="A453" s="96"/>
      <c r="B453" s="48"/>
      <c r="C453" s="48"/>
      <c r="D453" s="48"/>
      <c r="E453" s="48"/>
      <c r="F453" s="48"/>
      <c r="G453" s="98"/>
    </row>
    <row r="454" spans="1:7" ht="12.75">
      <c r="A454" s="96"/>
      <c r="B454" s="48"/>
      <c r="C454" s="48"/>
      <c r="D454" s="48"/>
      <c r="E454" s="48"/>
      <c r="F454" s="48"/>
      <c r="G454" s="98"/>
    </row>
    <row r="455" spans="1:7" ht="12.75">
      <c r="A455" s="96"/>
      <c r="B455" s="48"/>
      <c r="C455" s="48"/>
      <c r="D455" s="48"/>
      <c r="E455" s="48"/>
      <c r="F455" s="48"/>
      <c r="G455" s="98"/>
    </row>
    <row r="456" spans="1:7" ht="12.75">
      <c r="A456" s="96"/>
      <c r="B456" s="48"/>
      <c r="C456" s="48"/>
      <c r="D456" s="48"/>
      <c r="E456" s="48"/>
      <c r="F456" s="48"/>
      <c r="G456" s="98"/>
    </row>
    <row r="457" spans="1:7" ht="12.75">
      <c r="A457" s="96"/>
      <c r="B457" s="48"/>
      <c r="C457" s="48"/>
      <c r="D457" s="48"/>
      <c r="E457" s="48"/>
      <c r="F457" s="48"/>
      <c r="G457" s="98"/>
    </row>
    <row r="458" spans="1:7" ht="12.75">
      <c r="A458" s="96"/>
      <c r="B458" s="48"/>
      <c r="C458" s="48"/>
      <c r="D458" s="48"/>
      <c r="E458" s="48"/>
      <c r="F458" s="48"/>
      <c r="G458" s="98"/>
    </row>
    <row r="459" spans="1:7" ht="12.75">
      <c r="A459" s="96"/>
      <c r="B459" s="48"/>
      <c r="C459" s="48"/>
      <c r="D459" s="48"/>
      <c r="E459" s="48"/>
      <c r="F459" s="48"/>
      <c r="G459" s="98"/>
    </row>
    <row r="460" spans="1:7" ht="12.75">
      <c r="A460" s="96"/>
      <c r="B460" s="48"/>
      <c r="C460" s="48"/>
      <c r="D460" s="48"/>
      <c r="E460" s="48"/>
      <c r="F460" s="48"/>
      <c r="G460" s="98"/>
    </row>
    <row r="461" spans="1:7" ht="12.75">
      <c r="A461" s="96"/>
      <c r="B461" s="48"/>
      <c r="C461" s="48"/>
      <c r="D461" s="48"/>
      <c r="E461" s="48"/>
      <c r="F461" s="48"/>
      <c r="G461" s="98"/>
    </row>
    <row r="462" spans="1:7" ht="12.75">
      <c r="A462" s="96"/>
      <c r="G462" s="99"/>
    </row>
    <row r="463" spans="1:7" ht="12.75">
      <c r="A463" s="96"/>
      <c r="G463" s="99"/>
    </row>
    <row r="464" spans="1:7" ht="12.75">
      <c r="A464" s="96"/>
      <c r="G464" s="99"/>
    </row>
    <row r="465" spans="1:7" ht="12.75">
      <c r="A465" s="96"/>
      <c r="G465" s="99"/>
    </row>
    <row r="466" spans="1:7" ht="12.75">
      <c r="A466" s="96"/>
      <c r="G466" s="99"/>
    </row>
    <row r="467" spans="1:7" ht="12.75">
      <c r="A467" s="96"/>
      <c r="G467" s="99"/>
    </row>
    <row r="468" spans="1:7" ht="12.75">
      <c r="A468" s="96"/>
      <c r="G468" s="99"/>
    </row>
    <row r="469" spans="1:7" ht="12.75">
      <c r="A469" s="96"/>
      <c r="G469" s="99"/>
    </row>
    <row r="470" spans="1:7" ht="12.75">
      <c r="A470" s="96"/>
      <c r="G470" s="99"/>
    </row>
    <row r="471" spans="1:7" ht="12.75">
      <c r="A471" s="96"/>
      <c r="G471" s="99"/>
    </row>
    <row r="472" spans="1:7" ht="12.75">
      <c r="A472" s="96"/>
      <c r="G472" s="99"/>
    </row>
    <row r="473" spans="1:7" ht="12.75">
      <c r="A473" s="96"/>
      <c r="G473" s="99"/>
    </row>
    <row r="474" spans="1:7" ht="12.75">
      <c r="A474" s="96"/>
      <c r="G474" s="99"/>
    </row>
    <row r="475" spans="1:7" ht="12.75">
      <c r="A475" s="96"/>
      <c r="G475" s="99"/>
    </row>
    <row r="476" spans="1:7" ht="12.75">
      <c r="A476" s="96"/>
      <c r="G476" s="99"/>
    </row>
    <row r="477" spans="1:7" ht="12.75">
      <c r="A477" s="96"/>
      <c r="G477" s="99"/>
    </row>
    <row r="478" spans="1:7" ht="12.75">
      <c r="A478" s="96"/>
      <c r="G478" s="99"/>
    </row>
    <row r="479" spans="1:7" ht="12.75">
      <c r="A479" s="96"/>
      <c r="G479" s="99"/>
    </row>
    <row r="480" spans="1:7" ht="12.75">
      <c r="A480" s="96"/>
      <c r="G480" s="99"/>
    </row>
    <row r="481" spans="1:7" ht="12.75">
      <c r="A481" s="96"/>
      <c r="G481" s="99"/>
    </row>
    <row r="482" spans="1:7" ht="12.75">
      <c r="A482" s="96"/>
      <c r="G482" s="99"/>
    </row>
    <row r="483" spans="1:7" ht="12.75">
      <c r="A483" s="96"/>
      <c r="G483" s="99"/>
    </row>
    <row r="484" spans="1:7" ht="12.75">
      <c r="A484" s="96"/>
      <c r="G484" s="99"/>
    </row>
    <row r="485" spans="1:7" ht="12.75">
      <c r="A485" s="96"/>
      <c r="G485" s="99"/>
    </row>
    <row r="486" spans="1:7" ht="12.75">
      <c r="A486" s="96"/>
      <c r="G486" s="99"/>
    </row>
    <row r="487" spans="1:7" ht="12.75">
      <c r="A487" s="96"/>
      <c r="G487" s="99"/>
    </row>
    <row r="488" spans="1:7" ht="12.75">
      <c r="A488" s="96"/>
      <c r="G488" s="99"/>
    </row>
    <row r="489" spans="1:7" ht="12.75">
      <c r="A489" s="96"/>
      <c r="G489" s="99"/>
    </row>
    <row r="490" spans="1:7" ht="12.75">
      <c r="A490" s="96"/>
      <c r="G490" s="99"/>
    </row>
    <row r="491" spans="1:7" ht="12.75">
      <c r="A491" s="96"/>
      <c r="G491" s="99"/>
    </row>
    <row r="492" spans="1:7" ht="12.75">
      <c r="A492" s="96"/>
      <c r="G492" s="99"/>
    </row>
    <row r="493" spans="1:7" ht="12.75">
      <c r="A493" s="96"/>
      <c r="G493" s="99"/>
    </row>
    <row r="494" spans="1:7" ht="12.75">
      <c r="A494" s="96"/>
      <c r="G494" s="99"/>
    </row>
    <row r="495" spans="1:7" ht="12.75">
      <c r="A495" s="96"/>
      <c r="G495" s="99"/>
    </row>
    <row r="496" spans="1:7" ht="12.75">
      <c r="A496" s="96"/>
      <c r="G496" s="99"/>
    </row>
    <row r="497" spans="1:7" ht="12.75">
      <c r="A497" s="96"/>
      <c r="G497" s="99"/>
    </row>
    <row r="498" spans="1:7" ht="12.75">
      <c r="A498" s="96"/>
      <c r="G498" s="99"/>
    </row>
    <row r="499" spans="1:7" ht="12.75">
      <c r="A499" s="96"/>
      <c r="G499" s="99"/>
    </row>
    <row r="500" spans="1:7" ht="12.75">
      <c r="A500" s="96"/>
      <c r="G500" s="99"/>
    </row>
    <row r="501" spans="1:7" ht="12.75">
      <c r="A501" s="96"/>
      <c r="G501" s="99"/>
    </row>
    <row r="502" spans="1:7" ht="12.75">
      <c r="A502" s="96"/>
      <c r="G502" s="99"/>
    </row>
    <row r="503" spans="1:7" ht="12.75">
      <c r="A503" s="96"/>
      <c r="G503" s="99"/>
    </row>
    <row r="504" spans="1:7" ht="12.75">
      <c r="A504" s="96"/>
      <c r="G504" s="99"/>
    </row>
    <row r="505" spans="1:7" ht="12.75">
      <c r="A505" s="96"/>
      <c r="G505" s="99"/>
    </row>
    <row r="506" spans="1:7" ht="12.75">
      <c r="A506" s="96"/>
      <c r="G506" s="99"/>
    </row>
    <row r="507" spans="1:7" ht="12.75">
      <c r="A507" s="96"/>
      <c r="G507" s="99"/>
    </row>
    <row r="508" spans="1:7" ht="12.75">
      <c r="A508" s="96"/>
      <c r="G508" s="99"/>
    </row>
    <row r="509" spans="1:7" ht="12.75">
      <c r="A509" s="96"/>
      <c r="G509" s="99"/>
    </row>
    <row r="510" spans="1:7" ht="12.75">
      <c r="A510" s="96"/>
      <c r="G510" s="99"/>
    </row>
    <row r="511" spans="1:7" ht="12.75">
      <c r="A511" s="96"/>
      <c r="G511" s="99"/>
    </row>
    <row r="512" spans="1:7" ht="12.75">
      <c r="A512" s="96"/>
      <c r="G512" s="99"/>
    </row>
    <row r="513" spans="1:7" ht="12.75">
      <c r="A513" s="96"/>
      <c r="G513" s="99"/>
    </row>
    <row r="514" spans="1:7" ht="12.75">
      <c r="A514" s="96"/>
      <c r="G514" s="99"/>
    </row>
    <row r="515" spans="1:7" ht="12.75">
      <c r="A515" s="96"/>
      <c r="G515" s="99"/>
    </row>
    <row r="516" spans="1:7" ht="12.75">
      <c r="A516" s="96"/>
      <c r="G516" s="99"/>
    </row>
    <row r="517" spans="1:7" ht="12.75">
      <c r="A517" s="96"/>
      <c r="G517" s="99"/>
    </row>
    <row r="518" spans="1:7" ht="12.75">
      <c r="A518" s="96"/>
      <c r="G518" s="99"/>
    </row>
    <row r="519" spans="1:7" ht="12.75">
      <c r="A519" s="96"/>
      <c r="G519" s="99"/>
    </row>
    <row r="520" spans="1:7" ht="12.75">
      <c r="A520" s="96"/>
      <c r="G520" s="99"/>
    </row>
    <row r="521" spans="1:7" ht="12.75">
      <c r="A521" s="96"/>
      <c r="G521" s="99"/>
    </row>
    <row r="522" spans="1:7" ht="12.75">
      <c r="A522" s="96"/>
      <c r="G522" s="99"/>
    </row>
    <row r="523" spans="1:7" ht="12.75">
      <c r="A523" s="96"/>
      <c r="G523" s="99"/>
    </row>
    <row r="524" spans="1:7" ht="12.75">
      <c r="A524" s="96"/>
      <c r="G524" s="99"/>
    </row>
    <row r="525" spans="1:7" ht="12.75">
      <c r="A525" s="96"/>
      <c r="G525" s="99"/>
    </row>
    <row r="526" spans="1:7" ht="12.75">
      <c r="A526" s="96"/>
      <c r="G526" s="99"/>
    </row>
    <row r="527" spans="1:7" ht="12.75">
      <c r="A527" s="96"/>
      <c r="G527" s="99"/>
    </row>
    <row r="528" spans="1:7" ht="12.75">
      <c r="A528" s="96"/>
      <c r="G528" s="99"/>
    </row>
    <row r="529" spans="1:7" ht="12.75">
      <c r="A529" s="96"/>
      <c r="G529" s="99"/>
    </row>
    <row r="530" spans="1:7" ht="12.75">
      <c r="A530" s="96"/>
      <c r="G530" s="99"/>
    </row>
    <row r="531" spans="1:7" ht="12.75">
      <c r="A531" s="96"/>
      <c r="G531" s="99"/>
    </row>
    <row r="532" spans="1:7" ht="12.75">
      <c r="A532" s="96"/>
      <c r="G532" s="99"/>
    </row>
    <row r="533" spans="1:7" ht="12.75">
      <c r="A533" s="96"/>
      <c r="G533" s="99"/>
    </row>
    <row r="534" spans="1:7" ht="12.75">
      <c r="A534" s="96"/>
      <c r="G534" s="99"/>
    </row>
    <row r="535" spans="1:7" ht="12.75">
      <c r="A535" s="96"/>
      <c r="G535" s="99"/>
    </row>
    <row r="536" spans="1:7" ht="12.75">
      <c r="A536" s="96"/>
      <c r="G536" s="99"/>
    </row>
    <row r="537" spans="1:7" ht="12.75">
      <c r="A537" s="96"/>
      <c r="G537" s="99"/>
    </row>
    <row r="538" spans="1:7" ht="12.75">
      <c r="A538" s="96"/>
      <c r="G538" s="99"/>
    </row>
    <row r="539" spans="1:7" ht="12.75">
      <c r="A539" s="96"/>
      <c r="G539" s="99"/>
    </row>
    <row r="540" spans="1:7" ht="12.75">
      <c r="A540" s="96"/>
      <c r="G540" s="99"/>
    </row>
    <row r="541" spans="1:7" ht="12.75">
      <c r="A541" s="96"/>
      <c r="G541" s="99"/>
    </row>
    <row r="542" spans="1:7" ht="12.75">
      <c r="A542" s="96"/>
      <c r="G542" s="99"/>
    </row>
    <row r="543" spans="1:7" ht="12.75">
      <c r="A543" s="96"/>
      <c r="G543" s="99"/>
    </row>
    <row r="544" spans="1:7" ht="12.75">
      <c r="A544" s="96"/>
      <c r="G544" s="99"/>
    </row>
    <row r="545" spans="1:7" ht="12.75">
      <c r="A545" s="96"/>
      <c r="G545" s="99"/>
    </row>
    <row r="546" spans="1:7" ht="12.75">
      <c r="A546" s="96"/>
      <c r="G546" s="99"/>
    </row>
    <row r="547" spans="1:7" ht="12.75">
      <c r="A547" s="96"/>
      <c r="G547" s="99"/>
    </row>
    <row r="548" spans="1:7" ht="12.75">
      <c r="A548" s="96"/>
      <c r="G548" s="99"/>
    </row>
    <row r="549" spans="1:7" ht="12.75">
      <c r="A549" s="96"/>
      <c r="G549" s="99"/>
    </row>
    <row r="550" spans="1:7" ht="12.75">
      <c r="A550" s="96"/>
      <c r="G550" s="99"/>
    </row>
    <row r="551" spans="1:7" ht="12.75">
      <c r="A551" s="96"/>
      <c r="G551" s="99"/>
    </row>
    <row r="552" spans="1:7" ht="12.75">
      <c r="A552" s="96"/>
      <c r="G552" s="99"/>
    </row>
    <row r="553" spans="1:7" ht="12.75">
      <c r="A553" s="96"/>
      <c r="G553" s="99"/>
    </row>
    <row r="554" spans="1:7" ht="12.75">
      <c r="A554" s="96"/>
      <c r="G554" s="99"/>
    </row>
    <row r="555" spans="1:7" ht="12.75">
      <c r="A555" s="96"/>
      <c r="G555" s="99"/>
    </row>
    <row r="556" spans="1:7" ht="12.75">
      <c r="A556" s="96"/>
      <c r="G556" s="99"/>
    </row>
    <row r="557" spans="1:7" ht="12.75">
      <c r="A557" s="96"/>
      <c r="G557" s="99"/>
    </row>
    <row r="558" ht="12.75">
      <c r="A558" s="96"/>
    </row>
    <row r="559" ht="12.75">
      <c r="A559" s="96"/>
    </row>
    <row r="560" ht="12.75">
      <c r="A560" s="96"/>
    </row>
    <row r="561" ht="12.75">
      <c r="A561" s="96"/>
    </row>
    <row r="562" ht="12.75">
      <c r="A562" s="96"/>
    </row>
    <row r="563" ht="12.75">
      <c r="A563" s="96"/>
    </row>
    <row r="564" ht="12.75">
      <c r="A564" s="96"/>
    </row>
    <row r="565" ht="12.75">
      <c r="A565" s="96"/>
    </row>
    <row r="566" ht="12.75">
      <c r="A566" s="96"/>
    </row>
    <row r="567" ht="12.75">
      <c r="A567" s="96"/>
    </row>
    <row r="568" ht="12.75">
      <c r="A568" s="96"/>
    </row>
    <row r="569" ht="12.75">
      <c r="A569" s="96"/>
    </row>
    <row r="570" ht="12.75">
      <c r="A570" s="96"/>
    </row>
    <row r="571" ht="12.75">
      <c r="A571" s="96"/>
    </row>
    <row r="572" ht="12.75">
      <c r="A572" s="96"/>
    </row>
    <row r="573" ht="12.75">
      <c r="A573" s="96"/>
    </row>
    <row r="574" ht="12.75">
      <c r="A574" s="96"/>
    </row>
    <row r="575" ht="12.75">
      <c r="A575" s="96"/>
    </row>
    <row r="576" ht="12.75">
      <c r="A576" s="96"/>
    </row>
    <row r="577" ht="12.75">
      <c r="A577" s="96"/>
    </row>
    <row r="578" ht="12.75">
      <c r="A578" s="96"/>
    </row>
    <row r="579" ht="12.75">
      <c r="A579" s="96"/>
    </row>
    <row r="580" ht="12.75">
      <c r="A580" s="96"/>
    </row>
    <row r="581" ht="12.75">
      <c r="A581" s="96"/>
    </row>
    <row r="582" ht="12.75">
      <c r="A582" s="96"/>
    </row>
    <row r="583" ht="12.75">
      <c r="A583" s="96"/>
    </row>
    <row r="584" ht="12.75">
      <c r="A584" s="96"/>
    </row>
    <row r="585" ht="12.75">
      <c r="A585" s="96"/>
    </row>
    <row r="586" ht="12.75">
      <c r="A586" s="96"/>
    </row>
    <row r="587" ht="12.75">
      <c r="A587" s="96"/>
    </row>
    <row r="588" ht="12.75">
      <c r="A588" s="96"/>
    </row>
    <row r="589" ht="12.75">
      <c r="A589" s="96"/>
    </row>
    <row r="590" ht="12.75">
      <c r="A590" s="96"/>
    </row>
    <row r="591" ht="12.75">
      <c r="A591" s="96"/>
    </row>
    <row r="592" ht="12.75">
      <c r="A592" s="96"/>
    </row>
    <row r="593" ht="12.75">
      <c r="A593" s="96"/>
    </row>
    <row r="594" ht="12.75">
      <c r="A594" s="96"/>
    </row>
    <row r="595" ht="12.75">
      <c r="A595" s="96"/>
    </row>
    <row r="596" ht="12.75">
      <c r="A596" s="96"/>
    </row>
    <row r="597" ht="12.75">
      <c r="A597" s="96"/>
    </row>
    <row r="598" ht="12.75">
      <c r="A598" s="96"/>
    </row>
    <row r="599" ht="12.75">
      <c r="A599" s="96"/>
    </row>
    <row r="600" ht="12.75">
      <c r="A600" s="96"/>
    </row>
    <row r="601" ht="12.75">
      <c r="A601" s="96"/>
    </row>
    <row r="602" ht="12.75">
      <c r="A602" s="96"/>
    </row>
    <row r="603" ht="12.75">
      <c r="A603" s="96"/>
    </row>
    <row r="604" ht="12.75">
      <c r="A604" s="96"/>
    </row>
    <row r="605" ht="12.75">
      <c r="A605" s="96"/>
    </row>
    <row r="606" ht="12.75">
      <c r="A606" s="96"/>
    </row>
    <row r="607" ht="12.75">
      <c r="A607" s="96"/>
    </row>
    <row r="608" ht="12.75">
      <c r="A608" s="96"/>
    </row>
    <row r="609" ht="12.75">
      <c r="A609" s="96"/>
    </row>
    <row r="610" ht="12.75">
      <c r="A610" s="96"/>
    </row>
    <row r="611" ht="12.75">
      <c r="A611" s="96"/>
    </row>
    <row r="612" ht="12.75">
      <c r="A612" s="96"/>
    </row>
    <row r="613" ht="12.75">
      <c r="A613" s="96"/>
    </row>
    <row r="614" ht="12.75">
      <c r="A614" s="96"/>
    </row>
    <row r="615" ht="12.75">
      <c r="A615" s="96"/>
    </row>
    <row r="616" ht="12.75">
      <c r="A616" s="96"/>
    </row>
    <row r="617" ht="12.75">
      <c r="A617" s="96"/>
    </row>
    <row r="618" ht="12.75">
      <c r="A618" s="96"/>
    </row>
    <row r="619" ht="12.75">
      <c r="A619" s="96"/>
    </row>
    <row r="620" ht="12.75">
      <c r="A620" s="96"/>
    </row>
    <row r="621" ht="12.75">
      <c r="A621" s="96"/>
    </row>
    <row r="622" ht="12.75">
      <c r="A622" s="96"/>
    </row>
    <row r="623" ht="12.75">
      <c r="A623" s="96"/>
    </row>
    <row r="624" ht="12.75">
      <c r="A624" s="96"/>
    </row>
    <row r="625" ht="12.75">
      <c r="A625" s="96"/>
    </row>
    <row r="626" ht="12.75">
      <c r="A626" s="96"/>
    </row>
    <row r="627" ht="12.75">
      <c r="A627" s="96"/>
    </row>
    <row r="628" ht="12.75">
      <c r="A628" s="96"/>
    </row>
    <row r="629" ht="12.75">
      <c r="A629" s="96"/>
    </row>
    <row r="630" ht="12.75">
      <c r="A630" s="96"/>
    </row>
    <row r="631" ht="12.75">
      <c r="A631" s="96"/>
    </row>
    <row r="632" ht="12.75">
      <c r="A632" s="96"/>
    </row>
    <row r="633" ht="12.75">
      <c r="A633" s="96"/>
    </row>
    <row r="634" ht="12.75">
      <c r="A634" s="96"/>
    </row>
    <row r="635" ht="12.75">
      <c r="A635" s="96"/>
    </row>
    <row r="636" ht="12.75">
      <c r="A636" s="96"/>
    </row>
    <row r="637" ht="12.75">
      <c r="A637" s="96"/>
    </row>
    <row r="638" ht="12.75">
      <c r="A638" s="96"/>
    </row>
    <row r="639" ht="12.75">
      <c r="A639" s="96"/>
    </row>
    <row r="640" ht="12.75">
      <c r="A640" s="96"/>
    </row>
  </sheetData>
  <mergeCells count="3">
    <mergeCell ref="A220:D220"/>
    <mergeCell ref="A1:G1"/>
    <mergeCell ref="A3:G3"/>
  </mergeCells>
  <printOptions/>
  <pageMargins left="0.75" right="0.75" top="1" bottom="1" header="0.4921259845" footer="0.4921259845"/>
  <pageSetup fitToHeight="11" horizontalDpi="300" verticalDpi="300" orientation="portrait" paperSize="9" scale="50" r:id="rId1"/>
  <headerFooter alignWithMargins="0">
    <oddFooter>&amp;C&amp;P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Broucek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Broucek</dc:creator>
  <cp:keywords/>
  <dc:description/>
  <cp:lastModifiedBy>omt2947</cp:lastModifiedBy>
  <cp:lastPrinted>2009-02-06T12:32:48Z</cp:lastPrinted>
  <dcterms:created xsi:type="dcterms:W3CDTF">2009-02-04T15:57:18Z</dcterms:created>
  <dcterms:modified xsi:type="dcterms:W3CDTF">2009-03-04T10:21:10Z</dcterms:modified>
  <cp:category/>
  <cp:version/>
  <cp:contentType/>
  <cp:contentStatus/>
</cp:coreProperties>
</file>