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mag.mepnet.cz\UserHome\RYT\m000xz008684\Desktop\dotační monitoring\"/>
    </mc:Choice>
  </mc:AlternateContent>
  <xr:revisionPtr revIDLastSave="0" documentId="8_{6500C6B5-0ADF-4DFC-8A0F-D42BCC47D532}" xr6:coauthVersionLast="47" xr6:coauthVersionMax="47" xr10:uidLastSave="{00000000-0000-0000-0000-000000000000}"/>
  <bookViews>
    <workbookView xWindow="-120" yWindow="-120" windowWidth="29040" windowHeight="15840" xr2:uid="{313BF53C-306B-4922-89E6-822457FAD1C7}"/>
  </bookViews>
  <sheets>
    <sheet name="Otevřené výzvy" sheetId="1" r:id="rId1"/>
  </sheets>
  <definedNames>
    <definedName name="_xlnm._FilterDatabase" localSheetId="0" hidden="1">'Otevřené výzvy'!$A$9:$K$78</definedName>
    <definedName name="_Hlk124491378">'Otevřené výzvy'!#REF!</definedName>
    <definedName name="Průřez_Oblast">#N/A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<sst xmlns="http://schemas.openxmlformats.org/spreadsheetml/2006/main" count="795" uniqueCount="448">
  <si>
    <t xml:space="preserve">Dotační monitoring FON MHMP - přehled aktuálně otevřených výzev                                                                                     </t>
  </si>
  <si>
    <t>Legenda:</t>
  </si>
  <si>
    <t>Pravidla zvýraznění buněk data ukončení přímu žádostí</t>
  </si>
  <si>
    <t>Nově vyhlášené výzvy</t>
  </si>
  <si>
    <t>Výzva končí za méně než 14 dní</t>
  </si>
  <si>
    <t>Aktualizace informací u vyhlášených výzev</t>
  </si>
  <si>
    <t>Výzva končí za méně než 30 dní</t>
  </si>
  <si>
    <t>Červené písmo</t>
  </si>
  <si>
    <t>Vyčerpané alokace předloženými žádostmi o podporu</t>
  </si>
  <si>
    <t>Výzva končí za méně než 60 dní</t>
  </si>
  <si>
    <t>Výzva končí za více jak 60 dní</t>
  </si>
  <si>
    <t xml:space="preserve">Výzva </t>
  </si>
  <si>
    <t>Dotační specialisté</t>
  </si>
  <si>
    <t>Číslo výzvy/Odkaz</t>
  </si>
  <si>
    <t xml:space="preserve">Předmět výzvy </t>
  </si>
  <si>
    <t>Oprávněný žadatel</t>
  </si>
  <si>
    <t>Zahájení
příjmu žádostí</t>
  </si>
  <si>
    <t>Ukončení příjmu žádostí2</t>
  </si>
  <si>
    <t>Ukončení příjmu žádostí</t>
  </si>
  <si>
    <t>Alokace výzvy v mil. Kč (celková)</t>
  </si>
  <si>
    <t>Poskytovatel</t>
  </si>
  <si>
    <t>Program</t>
  </si>
  <si>
    <t>Podporované území</t>
  </si>
  <si>
    <t>Poznámka</t>
  </si>
  <si>
    <t xml:space="preserve">Čerpání </t>
  </si>
  <si>
    <t>Oblast</t>
  </si>
  <si>
    <t>Podpora občanského vzdělávání a výchovy k demokracii</t>
  </si>
  <si>
    <t>02_24_038</t>
  </si>
  <si>
    <t>Cílem výzvy je podpořit celoživotní učení v oblasti občanského vzdělávání a vzdělávání pro udržitelný rozvoj s ohledem na měnící se geopolitickou situaci, prostředí a společenský vývoj. Cíl výzvy bude naplňován prostřednictvím podpory aktivit vedoucích k rozvoji Kompetencí pro demokratickou kulturu a Evropského rámce kompetencí v oblasti udržitelnosti.</t>
  </si>
  <si>
    <t>paměťové instituce – knihovny, archivy, muzea, výzkumné ústavy; 
vysoké školy; 
zařízení pro další vzdělávání pedagogických pracovníků; 
organizace vykonávající činnost v oblasti vzdělávání dospělých jako hlavní nebo vedlejší činnost, vyjma škol a školských zařízení; 
ekocentra; 
science centra.</t>
  </si>
  <si>
    <t>MŠMT</t>
  </si>
  <si>
    <t>OP JAK</t>
  </si>
  <si>
    <t>ČR</t>
  </si>
  <si>
    <t>Naplněná alokace výzvy z 5 % (7.8.2025)</t>
  </si>
  <si>
    <t>Vzdělávání</t>
  </si>
  <si>
    <t>PORR - Podpora chytrých měst, obcí a regionů</t>
  </si>
  <si>
    <t>1/2025/117D7622</t>
  </si>
  <si>
    <t>Cílem výzvy a z ní poskytnuté podpory je generovat rozvojové impulzy v regionech a lokalitách ČR prostřednictvím podpory pilotních iniciativ chytrých řešení. Výzva naplňuje typové opatření Implementačního plánu Koncepce Smart Cities a vede také k naplňování typového opatření „Využívat SMART řešení v urbánním i venkovském prostoru“ Strategie regionálního rozvoje ČR 2021+
Podporované aktivity:
Aktivita 2 – zavádění živých laboratoří pro testování nových inovativních řešení (Podporováno bude testování a zavádění nových inovativních řešení zaměřených na rozvoj území a zkvalitnění života občanů, konkrétně se jedná o: podporu vytváření živých laboratoří a technické infrastruktury pro živé laboratoře v městském prostředí; podporu využití a zavádění prvků rozšířené a virtuální reality a nezbytné stavební úpravy související s vytvářením a zprovozněním živých laboratoří.)
Aktivita 3 – podpora kreativní ekonomiky prostřednictvím multifunkčních center a klastrů (Budou podporovány akce zaměřené na rozvoj území a na vytváření a zprovoznění sdílených digitálních kreativních center (např. studia, knihovny, co-workingy, veřejné 
instituce, hackerspaces, makerspaces), a to prostřednictvím finanční podpory na: pořízení technického vybavení pro tato centra, např. 3D tiskárny, stroje na práci s materiály, grafický hardware a software; školení personálu těchto center se zaměřením na obsluhu technického, digitálního, kreativního aj. vybavení a nezbytné stavební úpravy související s vytvářením a zprovozněním sdílených digitálních kreativních center)</t>
  </si>
  <si>
    <t>Hlavní město Praha
Městské části
Příspěvkové organizace
Ostatní organizace</t>
  </si>
  <si>
    <t>MMR</t>
  </si>
  <si>
    <t>Podpora obnovy a rozvoje regionů</t>
  </si>
  <si>
    <t>Maximální míra dotace činí 50 % celkových způsobilých výdajů. Dolní limit dotace na jednu akci činí 1 mil. Kč. Horní limit dotace na jednu akci činí 20 mil. Kč. Stavební úpravy a náklady mohou tvořit nejvýše 50 % z celkových způsobilých nákladů.</t>
  </si>
  <si>
    <t>Digitalizace</t>
  </si>
  <si>
    <t>eGovernment a kybernetická bezpečnost – SC 1.1 (VRR)</t>
  </si>
  <si>
    <t>Výzva je určena na podporu elektronizace vybraných služeb veřejné správy.</t>
  </si>
  <si>
    <t>Hlavní město Praha
Městské části
Příspěvkové organizace
Organizace zakládané hl. městem a MČ</t>
  </si>
  <si>
    <t>17.10.2022</t>
  </si>
  <si>
    <t>IROP</t>
  </si>
  <si>
    <t>Hl. m. Praha</t>
  </si>
  <si>
    <t>Došlo k prodloužení výzvy o 1 rok - do 31. 8. 2025</t>
  </si>
  <si>
    <t>Naplněná alokace výzvy z 71 % (14.8.2025)</t>
  </si>
  <si>
    <t>Výkupy předmětů kulturní hodnoty mimořádného významu</t>
  </si>
  <si>
    <t>ZDE</t>
  </si>
  <si>
    <t>Výkupy kulturních památek a předmětů, které jsou zásadním přínosem pro zhodnocení sbírky muzejní povahy z hlediska dlouhodobé koncepce sbírkotvorné činnosti muzea nebo galerie, která se sbírkou hospodaří, dále historických mobiliářů hradů a zámků a specializovaného archivu.</t>
  </si>
  <si>
    <t>Vlastníky nebo správce sbírek zapsaných v Centrální evidenci sbírek muzejní povahy Ministerstva kultury (dle zákona 122/2000 Sb.).
Národní památkový ústav
Vlastníky a správce kulturních památek
Specializované archivy při příspěvkových organizacích Ministerstva kultury</t>
  </si>
  <si>
    <t>?</t>
  </si>
  <si>
    <t>MK</t>
  </si>
  <si>
    <t>Národní dotace</t>
  </si>
  <si>
    <t>Kultura</t>
  </si>
  <si>
    <t>Akviziční fond</t>
  </si>
  <si>
    <t xml:space="preserve">Nákup uměleckých děl mladších 50 let, které lze prezentovat v kontextu muzea prezentujícího umění, a to v naprosté pluralitě forem a médií. </t>
  </si>
  <si>
    <t>Vlastníci nebo správci muzejních sbírek zapsaných v Centrální evidenci sbírek (CES), mimo státní příspěvkové organizace. </t>
  </si>
  <si>
    <t>Finanční prostředky z Akvizičního fondu mohou být poskytovány muzeím, galeriím a dalším subjektům hospodařícím se sbírkami muzejní povahy podle zákona č. 122/2000 Sb., které mají v CES zapsány sbírky/podsbírky těchto oborů:
výtvarného umění a architektury
uměleckého řemesla
uměleckoprůmyslové práce
fotografie, filmy, videozáznamy a jiná obrazová nebo zvuková média
a další.</t>
  </si>
  <si>
    <t>Program na podporu akcí v oblasti inovací v hlavním městě Praze pro rok 2026</t>
  </si>
  <si>
    <t>1632 ze dne 21. 7. 2025</t>
  </si>
  <si>
    <t>Cílem tohoto programu je podpořit konání inovačních akcí na území hlavního města Prahy, a to v období celého roku 2026. V Opatření I. budou podpořeny akce zaměřené na popularizaci a vzdělávání v oblasti inovací a v Opatření II. pak akce v podobě veletrhů, výstav a fór, které budou naplňovat strategické cíle Regionální inovační strategie hlavního města Prahy (RIS3) zejména v oblastech umělé inteligence, vesmírných aktivit, pokročilé medicíny a léčiv, audiovizuální tvorby a cirkulárních technologií.</t>
  </si>
  <si>
    <t>Spolek, nadace či nadační fond, ústav, obecně prospěšná společnost
Obchodní korporace</t>
  </si>
  <si>
    <t>HMP</t>
  </si>
  <si>
    <t>Program na podporu akcí v oblasti inovací v hlavním městě Praze</t>
  </si>
  <si>
    <t>Praha</t>
  </si>
  <si>
    <t>Žadatelem nemůže být subjekt, jehož majoritním nebo minoritním vlastníkem je hlavní město Praha.</t>
  </si>
  <si>
    <t>Podpora sdílené péče</t>
  </si>
  <si>
    <t xml:space="preserve">zvýšení kapacit sdílené dlouhodobé péče prostřednictvím rozvoje kapacit odlehčovací služby a podpory pečujících osob (převáženě jimi jsou ženy) v daném území tak, aby osoby, které poskytují neformální péči osobě závislé na péči v jejím přirozeném sociálním prostředí, mohly pečovat kvalitněji, efektivněji a bez negativního dopadu na svůj psychosociální stav. </t>
  </si>
  <si>
    <t xml:space="preserve">Organizace zřizované městskými částmi hlavního města Prahy dle zákona č.131/2000 Sb., o hlavním městě Praze, a zákona č. 250/2000 Sb., o rozpočtových pravidlech územních rozpočtů. • Organizace zřizované hlavním městem Prahou dle zákona č. 131/2000 Sb., o hlavním městě Praze, a zákona č. 250/2000 Sb. o rozpočtových pravidlech územních rozpočtů. 
NNO
Poskytovatelé sociálních služeb zapsaní v registru poskytovatelů sociálních služeb dle zákona č. 108/2006 Sb., o sociálních službách. </t>
  </si>
  <si>
    <t>MPSV</t>
  </si>
  <si>
    <t>OPZ+</t>
  </si>
  <si>
    <t>V této výzvě nejsou zatím žádné registrované projekty. (12.8.2025)</t>
  </si>
  <si>
    <t>Sociální oblast</t>
  </si>
  <si>
    <t>Town Twinning</t>
  </si>
  <si>
    <t>CERV-2025-CITIZENS-TOWN-TT</t>
  </si>
  <si>
    <t>1.Zvyšování povědomí o Listině základních práv EU
2.Posilování občanského sektoru
3.Strategické soudní spory (litigace)
4.Boj proti trestným činům z nenávisti a nenávistným projevům
5.Podpora ochrany oznamovatelů (whistleblowerů)</t>
  </si>
  <si>
    <t>města, obce a další úrovně místních samospráv, jejich výbory pro partnerství nebo neziskové organizace zastupující místní samosprávy
• mezinárodní organizace (nevztahují se na ně podmínky způsobilých zemí)</t>
  </si>
  <si>
    <t>5 mil. EUR</t>
  </si>
  <si>
    <t>EU</t>
  </si>
  <si>
    <t>Program CERV</t>
  </si>
  <si>
    <t>výše grantu až 90 % celkových nákladů projektu
minimálně 2 partneři z různých zemí (alespoň 1 z členského státu EU)</t>
  </si>
  <si>
    <t>Mezinárodní</t>
  </si>
  <si>
    <t>PODPORA PEČOVATELSKÉ SLUŽBY PRO OBČANY MČ PRAHA 14</t>
  </si>
  <si>
    <t>zde</t>
  </si>
  <si>
    <t xml:space="preserve">Podpora terénních služeb umožňujících setrvání osob závislých na pomoci druhé osoby v domácím prostředí a vytvoření podmínek pro takové jejich rozšíření, aby byly pro občany dostupné z hlediska kapacity a časového rozsahu poskytování. Zároveň městská část usiluje o posilování role pečovatelské služby v intenzivnější osobní péči na úkor rozvážky obědů a úkonů péče o domácnost. </t>
  </si>
  <si>
    <t>a)	žadatelem o dotaci právnická osoba, jež provozuje sociální službu dle § 40 zákona o sociálních službách, a:
•	poskytuje sociální služby občanům žijícím na území městské části;
•	je registrována v souladu s právním řádem ČR a splňuje všechny zákonem předepsané podmínky pro příslušnou činnost;
•	má oprávnění k poskytování pečovatelské služby a je uvedena v síti sociálních služeb MHMP nebo MPSV;</t>
  </si>
  <si>
    <t>Městské dotace</t>
  </si>
  <si>
    <t>Praha 14</t>
  </si>
  <si>
    <t>Dotace se poskytuje až do výše 100 % rozpočtových provozních nákladů/výdajů.</t>
  </si>
  <si>
    <t>Program prevence kriminality</t>
  </si>
  <si>
    <t xml:space="preserve"> Typy podporovaných projektů:
Opatření č. I: Podpora soustavné práce s dětmi a mládeží v oblasti prevence kriminality.
Opatření č. II: Pomoc obětem trestné činnosti.
Opatření č. III: Boj proti recidivě, práce s pachateli trestné činnosti vč. mladistvých.
Opatření č. IV: Prevence kybernetické kriminality a vzdělávání v oblasti finanční gramotnosti.
Opatření č. V: Podpora aktivit prevence kriminality na místní úrovni – na území městských částí HMP.</t>
  </si>
  <si>
    <t>Městské části;
příspěvkové organizace hlavního města Prahy,
organizační s ložky státu
církve aj.</t>
  </si>
  <si>
    <t>18.201</t>
  </si>
  <si>
    <t>Usnesení</t>
  </si>
  <si>
    <t>Šablony pro MŠ a ZŠ II</t>
  </si>
  <si>
    <t>02_24_034</t>
  </si>
  <si>
    <t>Cílem výzvy je přispět k zajištění rovného přístupu ke kvalitnímu a inkluzivnímu vzdělávání pro všechny děti, žáky a účastníky zájmového vzdělávání prostřednictvím podpůrných personálních pozic, vzdělávání pracovníků škol a školských zařízení pro zájmové vzdělávání, podpory zavádění inovativních metod vzdělávání za účelem přípravy výuky v souladu s připravovanou revizí rámcových vzdělávacích programů a podpory dětí, žáků a účastníků zájmového vzdělávání ohrožených školním neúspěchem a z marginalizovaných skupin</t>
  </si>
  <si>
    <t>Příspěvkové organizace</t>
  </si>
  <si>
    <t>07.10.2024</t>
  </si>
  <si>
    <t>Naplněná  alokace výzvy z 99,2 % (07.08.2025)</t>
  </si>
  <si>
    <t>Obnova obecního a krajského majetku po živelních pohromách v roce 2024 – dotační titul č. 2</t>
  </si>
  <si>
    <t xml:space="preserve">Cílem výzvy je přispět prostřednictvím dotace k obnově základních funkcí území zabezpečovaných v působnosti územních samosprávných celků a tím odstranit nebo omezit možné důsledky pohrom spočívající v narušení plynulosti, dostupnosti a kvality výkonu veřejné správy. </t>
  </si>
  <si>
    <t>Hlavní město Praha</t>
  </si>
  <si>
    <t>26.03.2024</t>
  </si>
  <si>
    <t> </t>
  </si>
  <si>
    <t>MMR ke dni 13. 8. 2024 aktualizuje vyhlášenou výzvu podprogramu tak, že prodlužuje termín pro ukončení příjmu žádostí o dotaci do 30. 9. 2025, navyšuje limit na jednu podanou žádost na 20 mil. Kč a navyšuje alokaci výzvy na 800 mil. Kč.</t>
  </si>
  <si>
    <t>Naplněná alokace výzvy z 19 % (22.5.2025)</t>
  </si>
  <si>
    <t>Životní prostředí</t>
  </si>
  <si>
    <t>Poradenství pro samosprávy – krajská energetická centra</t>
  </si>
  <si>
    <t>NPO č. 15/2025</t>
  </si>
  <si>
    <t>Cílem výzvy je motivace k aktivnímu a komplexnímu přístupu krajů k řešení energetických témat v regionech, zvýšení renovačního tempa fondu budov a přispění k dosažení klimaticko-energetických závazků ČR. Budou podporovány projekty zaměřené na poskytování služeb samosprávám prostřednictvím činnosti sdíleného energetického manažera.
Na co můžete dotaci získat
pracovní úvazek sdíleného energetického manažera
zavedení a asistenci s provozem systémů a procesů energetického managementu v obcích I. a II. stupně</t>
  </si>
  <si>
    <t>kraje a hl. m. Praha
organizace ovládané krajem pověřené plněním podporovaných služeb (energetická centra)</t>
  </si>
  <si>
    <t>MŽP</t>
  </si>
  <si>
    <t>NPŽP</t>
  </si>
  <si>
    <t>Maximální výše podpory na jeden pracovní úvazek sdíleného energetického manažera – až 2,5 mil. Kč za rok</t>
  </si>
  <si>
    <t>Energetické úspory</t>
  </si>
  <si>
    <t>Ministerstvo obrany - DOTACE PRO NESTÁTNÍ NEZISKOVÉ ORGANIZACE</t>
  </si>
  <si>
    <t>Karolina Špačková (karolina.spackova@praha.eu; mob.: +420 778 489 827);
Michal Vokurka (michal.vokurka@praha.eu; mob.: +420 776 404 965);
Marie Kučerová (marie.kucerova@praha.eu; mob.: +420 778 700 365);
Milan Věrtelář (milan.vertelar@praha.eu; tel.: +420 236 00 3905);</t>
  </si>
  <si>
    <t>dotace 2026</t>
  </si>
  <si>
    <t>Forma a výše podpory:
Podprogram č. 1 — Rozvoj vojenských tradic
Podprogram č. 2 — Podpora branně-sportovních a technických aktivit obyvatelstva
Podprogram č. 3 — Péče o válečné veterány
Podprogram č. 4 — Příprava občanů k obraně státu</t>
  </si>
  <si>
    <t>spolky a poboční spolky, nadace, nadační fondy, ústavy, obecně prospěšné společnosti, účelová zařízení registrovaných církví a náboženských společností.</t>
  </si>
  <si>
    <t>MO</t>
  </si>
  <si>
    <t>Dotace se poskytuje do výše 70 % celkových nákladů projektu uvedených v žádosti. V odůvodněných případech může poskytovatel dotace rozhodnout o poskytnutí dotace nad 70 % celkových nákladů projektu uvedených v projektu.</t>
  </si>
  <si>
    <t>Program záchrany architektonického dědictví Ministerstva kultury</t>
  </si>
  <si>
    <t>Z tohoto programu jsou poskytovány finanční příspěvky na náklady spojené s obnovou nemovitých kulturních památek, které tvoří nejcennější část našeho kulturního dědictví, jako jsou hrady, zámky, kláštery, paláce, kostely, pevnostní systémy a jiné velké stavební objekty, národní kulturní památky a památky UNESCO.</t>
  </si>
  <si>
    <t>vlastník nemovitých kulturních památek – fyzické a právnické osoby.</t>
  </si>
  <si>
    <t>nestanoveno</t>
  </si>
  <si>
    <t>Pro odolná města a zdravou krajinu</t>
  </si>
  <si>
    <t>Výzva</t>
  </si>
  <si>
    <t>Přírodě blízká adaptační opatření v intravilánu obcí, zejména:
ozelenění vnitrobloků, včetně drobného mobiliáře,
instalace zelených střech na menších stavbách sloužících občanské společnosti (např. klubovny, domovy seniorů, zázemí pro sportovní aktivity),
podpora zasakování srážek (např. nasměrování odtoků srážek k vegetaci, průlehy se zelenou vegetací, dešťové záhony, náhrada povrchů nepropustných za povrchy s lepší vsakovací schopností apod.),
využití moderních technologií výsadeb stromů na exponovaných stanovištích (např. využití strukturálních substrátů, prokořenitelných buněk apod.),
revitalizace školních zahrad, vznik komunitních zahrad,
další opatření v souladu s cíli výzvy – nutno dostatečně popsat v grantové žádosti.</t>
  </si>
  <si>
    <t>Spolky, ústavy, obecně prospěšné společnosti, církevní právnické osoby, příspěvkové organizace, společenství vlastníků jednotek, družstva, školské právnické osoby, obce a svazky obcí.</t>
  </si>
  <si>
    <t>STRABAG</t>
  </si>
  <si>
    <t>Nadace Partnerství  aspolečnost</t>
  </si>
  <si>
    <t>Veřejná prostranství</t>
  </si>
  <si>
    <t>Podpora vzniku základní sítě infekčních klinik a oddělení - SC 4.3 (ČR)</t>
  </si>
  <si>
    <t>Podpora ochrany veřejného zdraví - rozvoj kapacit klinik infekčních onemocnění, včetně podpory rozvoje odběrových míst a laboratoří (infrastruktura a přístrojové vybavení).</t>
  </si>
  <si>
    <t>Fakultní nemocnice Bulovka - hlavní město Praha</t>
  </si>
  <si>
    <t>24.04.2024</t>
  </si>
  <si>
    <t xml:space="preserve">Konkrétně se jedná o Fakultní nemocnici Bulovka. Oprávněný žadatel může podat pouze jeden projekt. Došlo k posunu data ukončení příjmu žádostí a ukončení realizace projektů o 6 měsíců. </t>
  </si>
  <si>
    <t>V této výzvě nejsou zatím žádné registrované projekty. (15.08.2025)</t>
  </si>
  <si>
    <t>Zdravotnictví</t>
  </si>
  <si>
    <t>Digitální vysokokapacitní sítě</t>
  </si>
  <si>
    <t>VIII. VÝZVA</t>
  </si>
  <si>
    <t>Cílem výzvy je realizace aktivit navazujících na dokončení digitalizace objektů DTM, a provádění opatření, jejichž cílem je vytvoření evidence připravovaných staveb infrastruktury.
Podporovanými aktivitami jsou: vybudování krajských komponent evidence připravovaných staveb infrastruktury.</t>
  </si>
  <si>
    <t>Hlavní město Praha, nebo Institut plánování a rozvoje hl. m. Prahy</t>
  </si>
  <si>
    <t>MPO</t>
  </si>
  <si>
    <t>NPO</t>
  </si>
  <si>
    <t>Nejzazším termínem pro ukončení projektu je 12. 5. 2026, nerozhodne-li Řídicí orgán jinak.</t>
  </si>
  <si>
    <t>Energetické úspory veřejných budov</t>
  </si>
  <si>
    <t>8/2025</t>
  </si>
  <si>
    <t>Snížení energetické náročnosti veřejných budov
Komplexní, či návazné stavební úpravy budov vedoucí ke zlepšení tepelně technických vlastností obvodových konstrukcí budovy.
Systémy využívající odpadní teplo.
Systémy nuceného větrání s rekuperací odpadního tepla.
Rekonstrukce rozvodné a regulační části otopné soustavy.
Modernizace vnitřního osvětlení.
Ostatní opatření vedoucí ke snížení energetické náročnosti budovy ve všech aspektech jejích provozu např. – zavedení energetického managementu, rekonstrukce předávacích stanic tepla, rekonstrukce teplovodních rozvodů v rámci areálových škol, nemocnic apod. s jednou centrální kotelnou.
Zlepšení kvality vnitřního prostředí veřejných budov
Opatření k eliminaci negativních akustických jevů.
Vnější nebo meziokenní stínící prvky.
Výstavba či rekonstrukce obnovitelných zdrojů energie pro veřejné budovy
Výměna zdroje pro vytápění, chlazení nebo přípravu teplé vody využívající fosilní paliva nebo elektrickou energii za – tepelné čerpadlo, kotel na biomasu, kondenzační kotel na zemní plyn, zařízení pro kombinovanou výrobu elektřiny a tepla či chladu využívající obnovitelné zdroje nebo zemní plyn.
Instalace solárně – termických systémů.
Instalace fotovoltaických systémů, včetně bateriové akumulace.
Rekonstrukce či výměna stávajícího OZE za OZE.</t>
  </si>
  <si>
    <t xml:space="preserve">Hlavní město Praha
Městské části
Příspěvkové organizace
Ostatní organizace
</t>
  </si>
  <si>
    <t>Podpořené projekty musí být realizovány nejpozději do 15. 06. 2026.</t>
  </si>
  <si>
    <t xml:space="preserve">Dle informací ze SFŽP je k 13. 8. 2025 zbývající alokace 40 mil. Kč. </t>
  </si>
  <si>
    <t>Zpracování územní studie krajiny</t>
  </si>
  <si>
    <t>Zpracování studií a plánů (studie systému sídelní zeleně, územní studie krajiny, plán územního systému ekologické stability)
Nelze opětovně financovat projekty, které již byly podpořeny v rámci OPŽP 2014–2020 a žadatel se zavázal v době udržitelnosti k plnění cílů podpory. 
Aktivita 1.3.2.1 Zpracování studií a plánů
- Podaktivita 1.3.2.1.2.095_06 Zpracování územní studie krajiny, ZMV 06 Studie a plány
- Podaktivita 1.3.2.1.3.095_06 Zpracování plánu ÚSES, ZMV 06 Studie a plány</t>
  </si>
  <si>
    <t>Obce s rozšířenou působností zabývající se územním rozvojem.</t>
  </si>
  <si>
    <t>AOPK</t>
  </si>
  <si>
    <t>OPŽP</t>
  </si>
  <si>
    <t>Celkové výdaje projektu nepřesahují 200 000 EUR (včetně DPH).
Minimální výše způsobilých realizačních výdajů činí 100 000 Kč (bez DPH).
Nejzazší datum pro ukončení fyzické a finanční realizace operace je 31. 12. 2029.</t>
  </si>
  <si>
    <t>Podpora přírodě blízkých opatření v krajině a sídlech</t>
  </si>
  <si>
    <t>Aktivita 1.3.1.1 Tvorba nových a obnova stávajících přírodě blízkých vodních prvků v krajině včetně sídel 
Podaktivita 1.3.1.1.2.060_02 Malé vodní nádrže, ZMV 02 MVN
Podaktivita 1.3.1.1.3.100_04 Revitalizace a renaturace vodních toků a niv, ZMV 04 Revitalizace toků, rušení odvodňovacích zařízení
Aktivita 1.3.1.2 Tvorba nových a obnova stávajících vegetačních prvků a struktur, včetně opatření proti vodní a větrné erozi
Podaktivita 1.3.1.2.1.100_07 Vegetační krajinné prvky (založení prvků ÚSES), ZMV 07 Vegetační krajinné prvky
Podaktivita 1.3.1.2.1.080_07 Vegetační krajinné prvky (včetně skladebných prvků ÚSES), ZMV 07 Vegetační krajinné prvky
Aktivita 1.3.1.4 Zakládání a obnova veřejné sídelní zeleně
Podaktivita 1.3.1.4.1.085_07 Zakládání a obnova veřejné sídelní zeleně, ZMV 07 Vegetační krajinné prvky
Podaktivita 1.3.1.4.1.090_07 Zakládání a obnova veřejné sídelní zeleně vyplývající ze SSSZ, ZMV 07 Vegetační krajinné prvky
Aktivita 1.3.1.5 Odstranění či eliminace negativních funkcí odvodňovacích zařízení v krajině
Podaktivita 1.3.1.5.1.100_04 Odstranění či eliminace negativních funkcí odvodňovacích zařízení v krajině, ZMV 04 Revitalizace toků, rušení odvodňovacích zařízení</t>
  </si>
  <si>
    <t>Vlastníci a správci pozemků, organizace podílející se na ochraně přírody a krajiny, správci povodí a správci vodních toků, obce a města. </t>
  </si>
  <si>
    <t>Nelze opětovně financovat projekty, které již byly podpořeny v rámci OPŽP 2014 - 2020 a žadatel se zavázal v době udržitelnosti k plnění cílů podpory.</t>
  </si>
  <si>
    <t>Podpora přírodních stanovišť a druhů a péče o nejcennější části přírody a krajiny</t>
  </si>
  <si>
    <t>Opatření 1.6.1: Podpora přírodních stanovišť a druhů a péče o nejcennější části přírody a krajiny
Aktivita 1.6.1.1 Péče o přírodní stanoviště a druhy, opatření na podporu ohrožených druhů
Podaktivita: 1.6.1.1.1.100_05 Péče o travinné ekosystémy, vřesoviště a rákosiny, ZMV 05 Travinné ekosystémy
Podaktivita: 1.6.1.1.1.100_08 Péče o lesní stanoviště, ZMV 08 Lesní ekosystémy
Podaktivita: 1.6.1.1.1.100_01 Péče o vodní a mokřadní biotopy vázané na tůně, ZMV 01 Tůně
Podaktivita: 1.6.1.1.1.070_02 Péče o vodní a mokřadní biotopy vázané na malé vodní nádrže, ZMV 02 MVN
Podaktivita: 1.6.1.1.1.100_03 Péče o vodní a mokřadní biotopy vázané na rašeliniště, ZMV 03  Rašeliniště
Podaktivita: 1.6.1.1.1.100_04 Péče o vodní a mokřadní biotopy vázané na vodní toky a jejich nivy (revitalizace a renaturace), slepá ramena, rušení odvodnění, ZMV 04 Revitalizace toků, rušení odvodňovacích zařízení
Podaktivita: 1.6.1.1.1.100_07 Péče o biotopy ohrožených druhů vázaných na dřeviny rostoucí mimo les – vegetační prvky, ZMV 07 Vegetační krajinné prvky
Podaktivita: 1.6.1.1.1.100_09 Specifická opatření (narušení drnu, stružkování, pojezdy těžkou technikou, asanace kůrovcové hmoty, zviditelnění stěn), ZMV 09 Specifická opatření na podporu druhů a stanovišť
Podaktivita 1.6.1.1.2.100_09 Předcházení, minimalizace a náprava škod způsobených vybranými zvláště chráněnými druhy živočichů, ZMV 09 Specifická opatření na podporu druhů a stanovišť
Aktivita 1.6.1.2 Péče o chráněná území (přírodní dědictví)
Podaktivita: 1.6.1.2.1.100_05 Péče o travinné ekosystémy, vřesoviště a rákosiny, ZMV 05 Travinné ekosystémy
Podaktivita: 1.6.1.2.1.100_08 Péče o lesní stanoviště, ZMV 08 Lesní ekosystémy
Podaktivita: 1.6.1.2.1.100_01 Péče o vodní a mokřadní biotopy vázané na tůně, ZMV 01 Tůně
Podaktivita: 1.6.1.2.1.085_02 Péče o vodní a mokřadní biotopy vázané na malé vodní nádrže, ZMV 02 MVN
Podaktivita: 1.6.1.2.1.100_02 Péče o vodní a mokřadní biotopy vázané na malé vodní nádrže (kraje), ZMV 02 MVN
Podaktivita: 1.6.1.2.1.100_03 Péče o vodní a mokřadní biotopy vázané na rašeliniště, ZMV 03 Rašeliniště
Podaktivita: 1.6.1.2.1.100_04 Péče o vodní a mokřadní biotopy vázané na vodní toky a jejich nivy (revitalizace a renaturace), slepá ramena, rušení odvodnění, ZMV 04 Revitalizace toků, rušení odvodňovacích zařízení
Podaktivita: 1.6.1.2.1.100_07 Péče o předměty ochrany vázané na dřeviny rostoucí mimo les - vegetační prvky, ZMV 07 Vegetační krajinné prvky
Podaktivita: 1.6.1.2.1.100_09 Specifická opatření (narušení drnu, stružkování, pojezdy těžkou technikou, asanace kůrovcové hmoty, zviditelnění stěn), ZMV 09 Specifická opatření na podporu druhů a stanovišť
Aktivita 1.6.1.3 Omezení šíření invazních nepůvodních a expanzivních druhů
Podaktivita: 1.6.1.3.1.100_10 Omezení šíření invazních nepůvodních a expanzivních druhů, ZMV 10 Invazní rostliny a živočichové 
Aktivita 1.6.1.5 Návštěvnická infrastruktura sloužící k usměrnění návštěvníků v chráněných územích a zvýšení povědomí o problematice ochrany přírody
Podaktivita: 1.6.1.5.1.070_11 Návštěvnická infrastruktura sloužící k usměrnění návštěvníků v chráněných územích a zvýšení povědomí o problematice ochrany přírody, ZMV 11 Návštěvnická infrastruktura</t>
  </si>
  <si>
    <t>Vlastníci a správci pozemků, organizace podílející se na ochraně přírody a krajiny, správci povodí a správci vodních toků, obce a města.</t>
  </si>
  <si>
    <t>Ekologické zátěže</t>
  </si>
  <si>
    <t>Podpora je určena na sanace nejvážněji kontaminovaných lokalit, u kterých byla analýzou rizik ověřena kontaminace představující neakceptovatelné riziko pro lidské zdraví, vodní zdroje či ekosystémy.</t>
  </si>
  <si>
    <t>Kraje
Městské části hl. města Prahy
Nadační fondy
Nestátní neziskové organizace</t>
  </si>
  <si>
    <t>Naplněná alokace výzvy z 138 % (15.8.2025)</t>
  </si>
  <si>
    <t>eHealth (ČR)</t>
  </si>
  <si>
    <t>Elektronizace vybraných služeb veřejné správy - eHealth.</t>
  </si>
  <si>
    <t>28.11.2023</t>
  </si>
  <si>
    <t>Došlo k prodloužení výzvy o 1 rok - do 28. 11. 2025; 11. 12. 2024 byla výzva dále aktualizována - oprávnění žadatelé a další podmínky.</t>
  </si>
  <si>
    <t>Naplněná alokace výzvy z 9,2 % (14.8.2025)</t>
  </si>
  <si>
    <t>Šablony pro SŠ a VOŠ II</t>
  </si>
  <si>
    <t>02_24_035</t>
  </si>
  <si>
    <t>Podpora aktivit v SŠ a VOŠ naplňujících aktivity Koncepce rozvoje školy nebo ŠAP v souladu s Dlouhodobým záměrem vzdělávání a rozvoje vzdělávací soustavy ČR a navazující aktivity v souladu s pokračující implementací prioritních témat Strategie 2030+ v definovaných oblastech.</t>
  </si>
  <si>
    <t>10.10.2024</t>
  </si>
  <si>
    <t>Naplněná alokace výzvy z 80,55 % (07.08.2025)</t>
  </si>
  <si>
    <t>Diverzitní a flexibilní pracovní kultura (1)</t>
  </si>
  <si>
    <t>03_22_012</t>
  </si>
  <si>
    <t>Výzva podporuje zavádění komplexní flexibilní pracovní kultury, managementu mateřské a rodičovské dovolené a vytváření podmínek pro vznik a rozvoj diverzitního pracovního prostředí podporujícího směřování k vyrovnanému zastoupení žen a mužů v organizaci.</t>
  </si>
  <si>
    <t>Hlavní město Praha
Školy a školská zařízení
Obce a jimi zřizované organizace
Nestátní neziskové organizace
Veřejné výzkumné instituce</t>
  </si>
  <si>
    <t>ČR, EU</t>
  </si>
  <si>
    <t>Došlo k posunu data ukončení příjmu žádostí o podporu na 18. 12. 2025 a posunu nejzazšího data pro ukončení fyzické realizace projektu na 30. 6. 2028.</t>
  </si>
  <si>
    <t>Naplněná  alokace výzvy z 112,6 % (4.8.2025)</t>
  </si>
  <si>
    <t>Veřejná zeleň</t>
  </si>
  <si>
    <t>Opatření 1.3.1 – Podpora přírodě blízkých opatření v krajině a sídlech
Aktivita 1.3.1.4 – Zakládání a obnova veřejné sídelní zeleně</t>
  </si>
  <si>
    <t>Kraje
Městské části hl. města Prahy aj.</t>
  </si>
  <si>
    <t>Oranžová hřiště</t>
  </si>
  <si>
    <t>hriste</t>
  </si>
  <si>
    <t>Grantové řízení Oranžové hřiště je zaměřeno na podporu výstavby a kompletní rekonstrukce dětských, sportovních a víceúčelových či jiných hřišť. Podmínkou je veřejná přístupnost hřiště s výjimkou hřišť u škol a zdravotních a sociálních zařízení.</t>
  </si>
  <si>
    <t>není stanoveno</t>
  </si>
  <si>
    <t>Nadace ČEZ</t>
  </si>
  <si>
    <t>Podpora regionů</t>
  </si>
  <si>
    <t>regiony</t>
  </si>
  <si>
    <t xml:space="preserve">Grantové řízení Podpora regionů je zaměřeno na podporu veřejně prospěšných aktivit. Žadatelé mohou žádat o nadační příspěvek za účelem podpory dětí a mládeže, zdravotnictví, sociální péče, osob s handicapem, vědy, vzdělání, kultury, sportu, dobrovolných hasičů, či životního prostředí.  </t>
  </si>
  <si>
    <t>Podpora poradenského systému</t>
  </si>
  <si>
    <t>02_25_040</t>
  </si>
  <si>
    <t>Cílem výzvy je podpořit metodické vedení poradenských pracovníků mateřských, základních a středních škol prostřednictvím poskytnutí metodické podpory ze strany pedagogicko-psychologických poraden a tím přispět ke sjednocení a zkvalitnění postupů jejich práce.
Aktivity pro pedagogicko-psychologické poradny (dále také „PPP“):
• 4.1.1 Psycholog-metodik
• 4.1.2 Speciální pedagog-metodik
Aktivity pro střediska výchovné péče (dále také „SVP“):
• 4.2.1 Psycholog multidisciplinárního týmu duševního zdraví
• 4.2.2 Speciální pedagog multidisciplinárního týmu duševního zdraví
• 4.2.3 Sociální pedagog multidisciplinárního týmu duševního zdraví
• 4.2.4 Vzdělávání pracovníků ve vzdělávání v SVP
Aktivity pro diagnostické ústavy (dále také „DÚ“), dětské domovy („dále také „DD“), dětské domovy se školou (dále také „DDŠ“) a výchovné ústavy (dále také „VÚ“)
• 4.3.1 Vzdělávání pracovníků ve vzdělávání DÚ, DD, DDŠ, VÚ</t>
  </si>
  <si>
    <t>Právnická osoba vykonávající činnost pedagogicko-psychologické poradny zřizovaná jako příspěvková organizace územního samosprávného celku zapsaná v rejstříku škol a školských zařízení;
Právnická osoba vykonávající činnost střediska výchovné péče, diagnostického ústavu, dětského domova, dětského domova se školou, výchovného ústavu zřizovaná jako příspěvková organizace (dále jen „PO“) MŠMT zapsaná v rejstříku škol a školských zařízení.</t>
  </si>
  <si>
    <t>Naplněná  alokace výzvy z 7 % (07.08.2025)</t>
  </si>
  <si>
    <t>Větrací systémy s rekuperací tepla</t>
  </si>
  <si>
    <t>5/2025</t>
  </si>
  <si>
    <t>Cílem výzvy je motivovat vlastníky a provozovatele mateřských, základních a středních škol k realizaci opatření eliminujících nadměrné koncentrace CO2 a teplotní diskomfort ve školských budovách. Podpořena budou opatření, která je budou snižovat.
Instalace systémů nuceného větrání s rekuperací tepla (zajištění výměny vzduchu s minimalizací tepelných ztrát). Výše dotace: až 9 800 Kč na jednoho žáka podle typu a účinnosti technologie
Venkovní nebo meziokenní stínicí prvky (např. žaluzie, rolety) pro omezení přehřívání tříd. Výše dotace: až 3 700 Kč na každý m² zastíněné plochy</t>
  </si>
  <si>
    <t>Vlastníci a provozovatelé mateřských, základních a středních škol (gymnázium, střední odborná škola a střední odborné učiliště) zřízených dle zákona č. 561/2004 Sb. o předškolním, základním, středním, vyšším odborném a jiném vzdělávání (školský zákon), v platném znění.</t>
  </si>
  <si>
    <t>Dle informací ze SFŽP je k 13.08.2025 zbývající alokace 94 mil. Kč.</t>
  </si>
  <si>
    <t>Vznik a modernizace urgentních příjmů - SC 4.3 ( ČR)</t>
  </si>
  <si>
    <t>Primární péče - vznik a modernizace sítě urgentních příjmů, včetně opatření usnadňující přístup marginalizovaným skupinám a podpory lékařské pohotovostní služby.</t>
  </si>
  <si>
    <t>Hlavní město Praha
Příspěvkové organizace
Subjekty poskytující veřejnou službu v oblasti zdravotní péče podle zákona č. 372/2011 Sb.,  o zdravotních službách a podmínkách jejich poskytování</t>
  </si>
  <si>
    <t>Řídicí orgán IROP oznamuje, že  26. 2. 2025 ve 14.00 dochází ke znovuotevření příjmu žádostí o dotaci k 103., 104. a 105. výzvě Vznik a modernizace urgentních příjmů. Zároveň oznamuje, že k témuž okamžiku dochází k revizi  Specifických pravidel pro žadatele a příjemce.</t>
  </si>
  <si>
    <t>V této výzvě nejsou zatím žádné registrované projekty.(15.08.2025)</t>
  </si>
  <si>
    <t>TRANSGOV Č. 1/2025</t>
  </si>
  <si>
    <t>1/2025</t>
  </si>
  <si>
    <t>Předmětem podpory je nákup nových vozidel jako náhrada vozidel MHD na fosilní paliva (přednostně jako náhrada vozidel se vznětovým motorem, v případě, že takovými vozidly způsobilý žadatel nedisponuje, nebo taková vozidla nejsou daňově odepsána, je způsobilou i náhrada vozidel s pohonem na zemní plyn, příp. jiná fosilní paliva). Podporovány jsou:
• Autobus s elektro pohonem
• Autobus s vodíkovým pohonem
• Trolejbus
• Tramvaj</t>
  </si>
  <si>
    <t>Právnické a fyzické osoby podnikající v oblasti městské hromadné dopravy v souladu se zákonem č.194/2010 Sb. o veřejných službách v přepravě cestujících a o změně dalších zákonů.</t>
  </si>
  <si>
    <t>ModFond (SFŽP)</t>
  </si>
  <si>
    <t>Naplněná  alokace výzvy z 125,8 % (07.08.2025)</t>
  </si>
  <si>
    <t>Doprava</t>
  </si>
  <si>
    <t>RES+ č. 1/2025 – Fotovoltaické elektrárny do 5 MWp s vlastní spotřebou</t>
  </si>
  <si>
    <t>RES+ č. 1/2025</t>
  </si>
  <si>
    <t>Instalace nových fotovoltaických elektráren (FVE) s instalovaným výkonem nad 50 kWp (pro projekty/subjekty dle kapitoly 3.1 výzvy  nad 10 kWp) a do 5 MWp (včetně) s vlastní spotřebou vyrobené elektřiny.
Podporovány jsou samostatné projekty FVE s jedním předávacím místem do distribuční nebo přenosové soustavy.
Společně s poskytovanou podporou na instalaci FVE mohou být dále podpořeny:
Systémy bateriové akumulace vyrobené elektřiny
Systémy výroby vodíku elektrolýzou vody</t>
  </si>
  <si>
    <t>Stávající nebo budoucí držitelé licence pro podnikání v energetických odvětvích (výroba elektřiny)
Žadatelé, kteří nebudou držiteli licence, za předpokladu, že provoz předmětu podpory mají smluvně zajištěn subjektem, který je držitelem licence pro podnikání v energetických odvětvích</t>
  </si>
  <si>
    <t>Realizace podpořených projektů: nejpozději do 3 let od vydání rozhodnutí.
Výše příspěvku je max. 30 % z celkových způsobilých výdajů projektu.</t>
  </si>
  <si>
    <t>Naplněná  alokace výzvy z 11 % (07.08.2025)</t>
  </si>
  <si>
    <t>Výzva RES+ č. 4/2025 – Komunální a komunitní fotovoltaické elektrárny</t>
  </si>
  <si>
    <t>RES+ č. 4/2025</t>
  </si>
  <si>
    <t>Sdružené komunální a komunitní projekty výstavby nových fotovoltaických elektráren (dále jen „FVE“) s instalovaným výkonem do 1 MWp (včetně) na jedno předávací místo do elektrizační soustavy (dále jen “ES”) s vlastní spotřebou vyrobené elektřiny.
Podporovány jsou:
-Sdružené projekty výstavby FVE, které zahrnují více dílčích projektů s více než jedním předávacím místem do ES umístěných na území obce nebo na území maximálně tří vzájemně sousedících obcí s rozšířenou působností, příp. na území hlavního města Prahy na objektech či pozemcích žadatele a/nebo na objektech či pozemcích vlastněných organizacemi zřízenými či vlastněnými žadatelem
Společně s poskytovanou podporou na instalaci FVE mohou být dále podpořeny:
-Systémy bateriové akumulace vyrobené elektřiny
-Systémy výroby vodíku elektrolýzou vody
-Vynucené investice do renovací konstrukcí střech, na kterých budou instalovány FVE, a do modernizace elektroinstalace v budovách s nově instalovanými FVE
-Zavedení energetického managementu včetně řídícího softwaru a měřících a řídících prvků pro optimalizaci výroby a spotřeby energie, projektová příprava a činnost odborného technického a autorského dozoru a BOZP</t>
  </si>
  <si>
    <t>Maximální míra podpory na instalaci FVE zahrnující vynucené investice do renovací konstrukcí střech, na kterých budou instalovány FVE, a do modernizace elektroinstalace činí 45 % způsobilých výdajů, na bateriovou akumulaci, elektrolyzér a další investice činí maximální míra podpory 30 % způsobilých výdajů.
Realizace podpořených projektů: nejpozději do 5 let od vydání rozhodnutí.</t>
  </si>
  <si>
    <t>Naplněná  alokace výzvy z 2,2 % (07.08.2025)</t>
  </si>
  <si>
    <t>Udržitelná městská doprava a mobilita</t>
  </si>
  <si>
    <t>11/2025</t>
  </si>
  <si>
    <t>Předmětem podpory je nákup nových elektromobilů/vozidel s vodíkovým pohonem a nových nákladních elektrokol</t>
  </si>
  <si>
    <t>Kraje
Městské části hl. města Prahy
Příspěvkové organizace územních samosprávných celků
aj.</t>
  </si>
  <si>
    <t>Péče o významné části přírody a krajiny</t>
  </si>
  <si>
    <t>Specifický cíl 1.6 – Posilování ochrany a zachování přírody, biologické rozmanitosti a zelené infrastruktury, a to i v městských oblastech, a snižování všech forem znečištění.
Aktivita 1.6.1.1 – Péče o přírodní stanoviště a druhy, opatření na podporu ohrožených druhů.
Podaktivita 1.6.1.1.1 – Péče o přírodní stanoviště a druhy, opatření na podporu ohrožených druhů.
Aktivita 1.6.1.2 – Péče o chráněná území (přírodní dědictví).
Aktivita 1.6.1.3 – Omezení šíření invazních nepůvodních a expanzivních druhů.</t>
  </si>
  <si>
    <t>Kraje
Městské části hlavního města Prahy
Nadace, nadační fondy, ústavy, spolky a obecně prospěšné společnosti
Příspěvkové organizace
Veřejné výzkumné instituce</t>
  </si>
  <si>
    <t>Obnova stability svahů</t>
  </si>
  <si>
    <t>Výzva se zaměřuje na podporu aktivit vedoucích ke stabilizaci a sanaci extrémních svahových nestabilit vzniklých v důsledku přírodních jevů.</t>
  </si>
  <si>
    <t>Městské části
Nadace, nadační fondy, ústavy, spolky a obecně prospěšné společnosti</t>
  </si>
  <si>
    <t>Péče o krajinné prvky</t>
  </si>
  <si>
    <t>15/2024</t>
  </si>
  <si>
    <t>Předmětem podpory je péče o vybrané krajinné prvky evidované v LPIS (veřejný registr půdy) jako ekologicky významné prvky (EVP):
Mez; Terasa; Travnatá údolnice; Skupina dřevin; Stromořadí; Solitérní dřevina; Příkop; Mokřad; Skalka
které v době podání žádosti nejsou způsobilé pro zařazení do režimů pro klima a životní prostředí v rámci zemědělských podpor.
Podrobněji v textu výzvy. Pro každý druh krajinného prvku je navržen vhodný soubor opatření viz Příloha č. 1 – 9 výzvy.</t>
  </si>
  <si>
    <t>Vlastník pozemku, na kterém se krajinný prvek evidovaný v LPIS nachází, případně osoba, která je na základě jiného písemného dokumentu (souhlasu) oprávněna opatření realizovat.</t>
  </si>
  <si>
    <t>Min. výše podpory na jeden projekt činí 10 tis. Kč.
Max. výše podpory na jeden projekt činí 1 mil. Kč.
Míra podpory činí 100 % z celkových způsobilých výdajů.</t>
  </si>
  <si>
    <t>Vznik center duševního zdraví</t>
  </si>
  <si>
    <t xml:space="preserve">Podporován bude vznik a provoz nových center duševního zdraví (CDZ) s následujícím zaměřením: a) centrum duševního zdraví pro osoby se závažným chronickým duševním onemocněním  b) centrum duševního zdraví pro osoby s nařízeným ochranným léčením  c) centrum duševního zdraví pro děti a adolescenty d) centrum duševního zdraví pro seniory e) centrum duševního zdraví pro osoby s adiktologickou poruchou </t>
  </si>
  <si>
    <t xml:space="preserve">Poskytovatelé zdravotních služeb dle zákona č. 372/2011 Sb., o zdravotních službách, ve znění pozdějších předpisů, kteří jsou držiteli oprávnění pro poskytování zdravotních služeb pro jednu z následujících služeb: • odbornost 350 – centrum duševního zdraví pro osoby se závažným chronickým duševním onemocněním  • odbornost 355 – centrum duševního zdraví pro osoby s nařízeným ochranným léčením  • odbornost 360 – centrum duševního zdraví pro děti a dorost • odbornost 370 – centrum duševního zdraví pro seniory  • odbornost 922 - centrum duševního zdraví pro osoby s adiktologickou poruchou  </t>
  </si>
  <si>
    <t>zahájení příju žádostí bude probíhat od 1. 10. 2025</t>
  </si>
  <si>
    <t>V této výzvě nejsou zatím žádné registrované projekty -  (12.08.2025)</t>
  </si>
  <si>
    <t>Prevence škod způsobených šelmami a dravci</t>
  </si>
  <si>
    <t>Opatření 1.6.1 – Podpora přírodních stanovišť a druhů a péče o nejcennější části přírody a krajiny
Aktivita 1.6.1.1 Péče o přírodní stanoviště a druhy, opatření na podporu ohrožených druhů
Podaktivita 1.6.1.1.2 Předcházení, minimalizace a náprava škod způsobených vybranými zvláště chráněnými druhy živočichů
Preventivní opatření na ochranu hospodářských zvířat před útoky velkých šelem
Preventivní opatření na ochranu drůbeže před jestřábem
Preventivní opatření a náprava škod způsobených bobrem evropským</t>
  </si>
  <si>
    <t>Kraje
Zemědělské subjekty</t>
  </si>
  <si>
    <t>Naplněná  alokace výzvy z 27 % (15.08.2025)</t>
  </si>
  <si>
    <t>Zachytávání srážkových a šedých vod a jejich další využití</t>
  </si>
  <si>
    <t>Výzva je určena projektům, které se zabývají vybudováním technologií pro akumulaci, úpravu, a rozvod srážkových vod či šedých vod ve veřejných budovách za účelem jejich dalšího relevantního využití.
Opatření 1.3.4 – Realizace opatření ke zpomalení odtoku, pro vsak, retenci a akumulaci srážkové vody vč. jejího dalšího využití; realizace zelených střech; opatření na využití šedé vody; opatření pro řízenou dotaci podzemních vod</t>
  </si>
  <si>
    <t>Kraje
Městské části hl. města Prahy
Nadace, nadační fondy, ústavy, spolky a obecně prospěšné společnosti
Příspěvkové organizace
Veřejné výzkumné instituce
Obchodní společnosti a družstva (ze 100 % vlastněná veřejným subjektem)</t>
  </si>
  <si>
    <t>Naplněná  alokace výzvy z 61,5 % (15.8.2025)</t>
  </si>
  <si>
    <t>Školení energetických poradců a manažerů</t>
  </si>
  <si>
    <t>NPO č. 17/2025</t>
  </si>
  <si>
    <t>Cílem výzvy je podpora energetického vzdělávání a zvyšování odborných kompetencí osob poskytujících základní poradenské služby v oblasti energetiky, klimatu a renovací budov.</t>
  </si>
  <si>
    <t>Právnická osoba poskytující poradenskou a konzultační činnost v oblasti energetiky, která za posledních 5 let realizovala minimálně jeden kurz/školení obdobného vícedenního rozsahu (min. 2 x 4 hodiny) a zaměření.</t>
  </si>
  <si>
    <t>Výše příspěvku
15 tis. Kč na jednoho úspěšného absolventa, který se zúčastní celého vzdělávacího kurzu
max. 2 tis. Kč na na jednoho úspěšného absolventa, který splní závěrečnou zkoušku vzdělávacího kurzu
Dotace bude vyplacena zálohově předem.</t>
  </si>
  <si>
    <t>Základní poradenství – semináře</t>
  </si>
  <si>
    <t>NPO č. 16/2025</t>
  </si>
  <si>
    <t>Předmětem podpory je kompletní zajištění a realizace osvětových seminářů pro veřejnost zaměřené na oblast obytných staveb.</t>
  </si>
  <si>
    <t>Fyzická nebo právnická osoba poskytující poradenskou a konzultační činnost v oblasti energetiky s registrací v evidenci poradců SFŽP ČR.</t>
  </si>
  <si>
    <t>10 000 Kč na realizaci jednoho osvětového semináře
250 Kč na každého účastníka semináře (max. 10 000 Kč)</t>
  </si>
  <si>
    <t>Poradenství pro samosprávy – koncepční dokumenty v oblasti klimatu a energetiky (SECAP+)</t>
  </si>
  <si>
    <t>NPO č. 14/2025</t>
  </si>
  <si>
    <t>Cílem finanční podpory budou projekty zaměřené na zpracování klimaticko-energetických strategických a koncepčních dokumentů a akčních plánů.
Předmětem podpory je financování zpracování SECAP+, jejichž účelem je zmapování stávajícího stavu, a návrh mitigačních a adaptačních opatření s využitím jejich synergických efektů.</t>
  </si>
  <si>
    <t>Městská část 
Hl. město Praha</t>
  </si>
  <si>
    <t>Protipovodňová opatření</t>
  </si>
  <si>
    <t>Opatření 1.3.5 – Podpora preventivních opatření proti povodním a suchu, zejména budování, rozšíření, zkvalitnění a obnova monitorovacích, předpovědních, hlásných, výstražných a varovných systémů; zpracování digitálních povodňových plánů, zpracování analýzy odtokových poměrů
Podporované aktivity:
-budování a rozšíření varovných a výstražných systémů v rámci hlásné povodňové služby na lokální úrovni,
-pořízení nových varovných systémů, a to místo stávajících varovných systémů, které nevyhovují aktuálním požadavkům stanoveným Hasičským záchranným sborem ČR (upgrade varovných systémů),
-tvorba digitálních povodňových plánů v území, kde dosud neexistují, nebo pro subjekty, které si dosud digitální povodňový plán nepořídily (např. obce, města, obce s rozšířenou působností, kraje),
-tvorba aktivního harmonogramu činností povodňových komisí,
-generel odtokových poměrů urbanizovaného povodí,
-plán odvádění extrémních srážek v urbanizovaném území,
-zpracování podkladů pro stanovení záplavových území (ZÚ),
-zpracování podkladů pro vymezení území ohroženého zvláštní povodní pro vodní díla III. a IV. kategorie z hlediska technickobezpečnostního dohledu.</t>
  </si>
  <si>
    <t xml:space="preserve">Hlavní město Praha
Městské části
Příspěvkové organizace
</t>
  </si>
  <si>
    <t>Dostupné nájemní bydlení FN2</t>
  </si>
  <si>
    <t>Výzva I</t>
  </si>
  <si>
    <t>Program na podporu dostupného nájemního bydlení přináší veřejnému sektoru a soukromým investorům možnost získat zvýhodněný úvěr na výstavbu, rekonstrukci nebo pořízení bytů, které budou následně pronajímány. Nájemné u takto vzniklých bytových jednotek nesmí překročit 90 % tržního nájemného v dané lokalitě.Cílem je podpořit vznik nebo rekonstrukci nejméně 800 bytových jednotek. Spodní finanční limit pro jednu žádost je stanoven na 100 milionů.
Národní rozvojová banka v programu nabídne zvýhodněné úvěry, které podpoří větší bytové projekty s předpokládanými náklady nad 250 milionů korun. Cílem bude výstavba, rekonstrukce nebo nákup velkých bytových projektů – počítá se se zájmem ze strany především větších investorů, krajů a metropolí. Žadatelé mohou formou podřízeného úvěru získat až 80 % z celkové částky způsobilých nákladů, přičemž alespoň 10 % musí být hrazeno z vlastních zdrojů. Úroková sazba se bude pohybovat v rozmezí 1 – 2 % p. a. Počítá se rovněž se zapojením soukromých finančních institucí, a to nejméně v objemu 10 % předpokládaných nákladů projektu.</t>
  </si>
  <si>
    <t>Municipality
Malé a střední podniky
Velké podniky</t>
  </si>
  <si>
    <t>NRB</t>
  </si>
  <si>
    <t>Dostupné nájemní bydlení</t>
  </si>
  <si>
    <t>Bydlení</t>
  </si>
  <si>
    <t>Odstranění stavebních materiálů s obsahem azbestu</t>
  </si>
  <si>
    <t>4/2025</t>
  </si>
  <si>
    <t>Zdravotně a environmentálně bezpečná demontáž střešních krytin a krovů s obsahem azbestu u objektů, které v historii či současnosti souvisely či souvisí se zemědělskou činností.
Předání odpadu s obsahem azbestu vzniklého demontáží (včetně dopravy) k odstranění v souladu se zákonem č. 541/2020 Sb., o odpadech.</t>
  </si>
  <si>
    <t>Oprávněnými žadateli jsou zemědělští prvovýrobci / podnikatelé dle § 2e zákona č. 252/1997 Sb., a to pouze pokud se jedná o malý nebo mikro podnik.
Vlastnictví budovy, jejíž součástí je střešní krytina či krov s obsahem azbestu, nerozhoduje.</t>
  </si>
  <si>
    <t>Zelená infrastruktura (VRR)</t>
  </si>
  <si>
    <t xml:space="preserve"> Revitalizace, modernizace a dostupnost stávajících veřejných prostranství ve vazbě na zelenou infrastrukturu. Revitalizace a úprava nevyužívaných ploch, vznik a dostupnost nového veřejného prostranství ve vazbě na zelenou infrastrukturu.</t>
  </si>
  <si>
    <t>Hlavní město Praha
Městské části
Organizace zakládané hl. městem a MČ
Veřejné výzkumné instituce</t>
  </si>
  <si>
    <t>25.01.2024</t>
  </si>
  <si>
    <t xml:space="preserve">Prodloužení nejzazšího data ukončení realizace projektu na 31. 10. 2029. Dále došlo k posunu data příjmu žádostí o podporu o 1 rok. </t>
  </si>
  <si>
    <t>Naplněná  alokace výzvy z 20,1 % (15.08.2025)</t>
  </si>
  <si>
    <t>ŽIVEL 2 - Obnova obecního a krajského majetku</t>
  </si>
  <si>
    <t>Živel 2</t>
  </si>
  <si>
    <r>
      <t xml:space="preserve">Výzva je zaměřena na řešení následků škod způsobených živelními pohromami, které nastaly po 1. lednu 2025 včetně, na území krajů a obcí, pro něž </t>
    </r>
    <r>
      <rPr>
        <b/>
        <sz val="11"/>
        <color rgb="FF000000"/>
        <rFont val="Aptos Narrow"/>
        <family val="2"/>
        <charset val="238"/>
        <scheme val="minor"/>
      </rPr>
      <t>nebyly vyhlášeny krizové stavy.</t>
    </r>
  </si>
  <si>
    <t>Oprávněnými žadateli o dotaci jsou kraje, obce a městské části hlavního města Prahy.</t>
  </si>
  <si>
    <t xml:space="preserve">Výzva se týká živelních pohrom, které nastaly po 1. lednu 2025 včetně. </t>
  </si>
  <si>
    <t>Výzva pro předkládání žádostí o podporu v rámci opatření 06 – ITS ve městech</t>
  </si>
  <si>
    <t>Rozvoj systémů a služeb ITS, infrastruktur prostorových dat, sítí a služeb elektronických komunikací pro poskytování informací o dopravním provozu a pro dynamické řízení dopravy (např. dopravní ústředny ve městech pro koordinaci signálních plánů křižovatek). Kompatibilita systémů a kontinuity služeb ITS mezi jednotlivými systémy na místní a regionální úrovni.
Implementace dopravních detektorů, kamerových systémů pro ITS systémy a prostorových dat, včetně řešení přenosu dat. Pořizování a instalace technických zařízení sloužících k získávání statických a dynamických dat o dopravě včetně přenosu těchto dat směrem ke koncovým uživatelům. Ostatní výše nespecifikované prvky a aplikace ITS a C-ITS.</t>
  </si>
  <si>
    <t>Vlastníci/správci dotčené infrastruktury</t>
  </si>
  <si>
    <t>MD</t>
  </si>
  <si>
    <t>OPD</t>
  </si>
  <si>
    <t>Pražská metropolitní oblast</t>
  </si>
  <si>
    <t>Nejzazší datum pro ukončení fyzické realizace operace: 31. 12. 2029.</t>
  </si>
  <si>
    <t>Výzva pro předkládání projektů v rámci opatření 08 – Infrastruktura městské drážní dopravy (novostavby a modernizace)</t>
  </si>
  <si>
    <t xml:space="preserve">Výstavba nových tramvajových a trolejbusových tratí (v Praze též úseků metra) s důrazem na propojení významných dopravních uzlů dosud nenapojených částí města s centry měst. Výstavba technického zázemí a infrastruktury městské drážní dopravy, přičemž podporovány budou pouze projekty s přímým dopadem na uživatele městské drážní dopravy (cestující). Komplexní modernizace tramvajových a trolejbusových tratí s důrazem na zvýšení kvality dopravní cesty, zvyšování cestovní rychlosti a snížení negativních externalit městské drážní dopravy. Modernizace technického zázemí a infrastruktury městské drážní dopravy, přičemž podporovány budou pouze projekty s přímým dopadem na uživatele městské drážní dopravy (cestující). </t>
  </si>
  <si>
    <t>Akční plánování v území – MAP II</t>
  </si>
  <si>
    <t>02_25_041</t>
  </si>
  <si>
    <t xml:space="preserve">Cílem výzvy je podpora hladkého a úspěšného přechodu mezi druhy škol, případně jejich stupni, konkrétně dětí z mateřské do základní školy a žáků 1. stupně základních škol do 2. stupně. Výzva umožní také implementaci vybraných priorit a opatření území, které jsou uvedené v akčních plánech navázaných na Strategický rámec MAP do roku 2028. </t>
  </si>
  <si>
    <t>územní samosprávné celky:- obce; - městské části hlavního města Praha; aj.</t>
  </si>
  <si>
    <t>Povinné aktivity: Aktivita 1:  Řízení projektu  Aktivita 2: Opatření pro usnadnění přechodu dětí a žáků mezi MŠ a ZŠ a mezi 1. a 2. stupněm ZŠ Volitelné aktivity: Aktivita 3: Integrace škol v území a sdílené kapacity prostřednictvím společenství obcí Aktivita 4: Implementace akčních plánů Aktivita 5: Podpora změn v oblasti stravování ve školách</t>
  </si>
  <si>
    <t>Naplněná  alokace výzvy z 2,5 % (15.08.2025)</t>
  </si>
  <si>
    <t>Sociální inovace pro budoucnost</t>
  </si>
  <si>
    <t>03_23_057</t>
  </si>
  <si>
    <t>1. Poznání skutečného problému, jeho reálných příčin a potřeb cílové skupiny (např. empatický výzkum, rešerše, analýzy) 2. Testování možných řešení problému (ideace, prioritizace, tvorba a testování prototypů) 3. Navázání spolupráce se všemi důležitými aktéry (a jejich zapojení do tvorby řešení)  4. Vyhodnocování 5.Rozvoj kapacit příjemce a partnerů.</t>
  </si>
  <si>
    <t>Hlavní město Praha
Příspěvkové organizace HMP
Organizace zakládané hl. městem
Veřejné výzkumné instituce
Poskytovatelé sociálních služeb
Nadace a nadační fondy
Nestátní neziskové organizace</t>
  </si>
  <si>
    <t>13.10.2023</t>
  </si>
  <si>
    <t>K 15. 10. 2024 byla alokace navýšena na 143 mil. Kč.</t>
  </si>
  <si>
    <t>Naplněná  alokace výzvy z 157,3 % (14.08.2025)</t>
  </si>
  <si>
    <t>Inkubační fáze šíření (2)</t>
  </si>
  <si>
    <t>03_24_070</t>
  </si>
  <si>
    <t>Cílem výzvy je podpořit žadatele se specifickým přístupem/metodou/know-how, kteří toto know-how chtějí předat dalším organizacím a tím zlepšit situaci klientů (koncových uživatelů) těchto organizací.</t>
  </si>
  <si>
    <t>Naplněná  alokace výzvy z 83,3 % (14.08.2025)</t>
  </si>
  <si>
    <t>Realizační fáze šíření</t>
  </si>
  <si>
    <t>03_23_050</t>
  </si>
  <si>
    <t>Cílem výzvy je podpořit žadatele se specifickým přístupem/metodou/know-how, aby toto know_x0002_how předali/naučili dalším organizacím a tím zlepšili situaci klientů (koncových uživatelů) těchto organizací.</t>
  </si>
  <si>
    <t>Hlavní město Praha
Příspěvkové organizace HMP
Organizace zakládané hl. městem
Veřejné výzkumné instituce
Poskytovatelé sociálních služeb
Nadace a nadační fondy</t>
  </si>
  <si>
    <t>22.03.2023</t>
  </si>
  <si>
    <t> Oprávněným žadatelem této výzvy je pouze subjekt, který před datem podání žádosti o podporu do této výzvy realizoval projekt podpořený ve výzvě č. 03_22_021, 03_22_022, 03_23_051, 03_23_057 nebo 03_23_070 v Prioritě 3 Sociální inovace v OPZ+. Zároveň platí, že datum zahájení realizace projektu v této výzvě musí následovat až po datu ukončení realizace předcházejícího projektu podpořeného v některé z výše uvedených výzev.</t>
  </si>
  <si>
    <t>Naplněná  alokace výzvy z 64,1 % (14.08.2025)</t>
  </si>
  <si>
    <t>Realizační fáze vývoje řešení</t>
  </si>
  <si>
    <t>03_23_051</t>
  </si>
  <si>
    <t>Výzva je zaměřená na podporu organizací na cestě ke změně systému. Cílem výzvy je podpořit taková řešení tíživých sociálních problémů, která mají potenciál přinést zásadní pozitivní změnu kvality života pro podstatnou část cílové skupiny.</t>
  </si>
  <si>
    <t>24.03.2023</t>
  </si>
  <si>
    <t>Naplněná  alokace výzvy z 130 % (14.08.2025)</t>
  </si>
  <si>
    <t>Politiky, které fungují: tvořte, testujte, upravujte</t>
  </si>
  <si>
    <t xml:space="preserve">1. Zjišťování potřeb a prohlubování znalostí o problému, stávající situaci a jejím možném budoucím vývoji  2. Tvorba a testování možných řešení problému 3. Ověřování řešení  4. Spolutvorba se všemi důležitými aktéry a navázání spolupráce  5. Reflexe možných budoucností 6. Vyhodnocování 7. Prohlubování znalostí příjemce, partnerů, zapojených organizací a relevantních stakeholderů ve věcných tématech, používaných metodách a jejich šíření v rámci veřejné správy </t>
  </si>
  <si>
    <t>Hlavní město Praha
Poskytovatelé sociálních služeb 
Školy a školská zařízení 
Nadace a nadační fondy
Nestátní neziskové organizace</t>
  </si>
  <si>
    <t xml:space="preserve"> Povinná konzultace s vyhlašovatelem výzvy před předložením žádosti o podporu. </t>
  </si>
  <si>
    <t>Naplněná  alokace výzvy z 24,6 % (14.08.2025)</t>
  </si>
  <si>
    <t>Finanční nástroj pro oběhové hospodářství – č. 1/2025 FN</t>
  </si>
  <si>
    <t>1/2025 FN</t>
  </si>
  <si>
    <t>Podpora  pro projekty, které povedou ke zvýšení kapacity pro zpracování vybraných druhů odpadů, a to formou finančního nástroje – finanční záruky za 50 % jistiny komerčního úvěru v kombinaci s dotační složkou v jedné operaci.
Podporované aktivity
Třídění, dotřiďování a úprava vybraných odpadů
Materiálové využití vybraných odpadů
Zpracování čistírenských kalů pro následné materiálové využití
Chemická recyklace vybraných odpadů
Zpracování nebezpečných a zdravotnických odpadů</t>
  </si>
  <si>
    <t xml:space="preserve">Městské části hl. města Prahy
Kraje
Příspěvkové organizace zřízené ÚSC
Veřejné výzkumné instituce a výzkumné organizace
</t>
  </si>
  <si>
    <t>Podporovaná zařízení jsou rozdělena do dvou kategorií dle typu vstupních odpadů a způsobu zpracování (viz Příloha č. 1 Výzvy):
Kategorie 1: Podpora formou záruky na 50 % poskytnutého zaručovaného úvěru + max. 20 % dotace z celkových způsobilých výdajů projektu (CZV). Výše zaručovaného úvěru se vždy musí rovnat 80 % CZV.
Kategorie 2: Podpora formou záruky na 50 % poskytnutého zaručovaného úvěru + max. 10 % dotace z CZV.  Výše zaručovaného úvěru se vždy musí rovnat 90 % CZV.
Minimální výše zaručovaného úvěru v obou kategoriích – 8 mil. Kč
Maximální výše zaručovaného úvěru v obou kategoriích – 500 mil. Kč</t>
  </si>
  <si>
    <t>Potravinová pomoc dětem v sociální nouzi (2)</t>
  </si>
  <si>
    <t>03_25_081</t>
  </si>
  <si>
    <t>Zajištění školního stravování dětí v mateřských školách, žáků a žákyň v základních školách a středních školách (gymnázium, střední odborná škola a střední odborné učiliště), včetně škol speciálních, žáků a žákyň v konzervatořích, dětí, žáků a žákyň a studentů a studentek ve školských výchovných a ubytovacích zařízeních typu domov mládeže a internát a v zařízeních školního stravování, jejichž rodina je ohrožena chudobou a materiální nebo potravinovou deprivací nebo se ocitla v nepříznivé finanční situaci, a umožnit tak nejen zlepšení podmínek pro řádný průběh jejich školní docházky, ale i předcházet případnému sociálnímu vyloučení.</t>
  </si>
  <si>
    <t>Naplněná  alokace výzvy z 93,6 % (12.08.2025)</t>
  </si>
  <si>
    <t>Smart Akcelerátor+ II</t>
  </si>
  <si>
    <t>02_25_042</t>
  </si>
  <si>
    <t>Podpora rozvoje kapacit pro inteligentní specializaci a spolupráci v inovacích na úrovni krajů.
Povinné aktivity: Aktivita 1.   Řízení projektu 
Aktivita 2.  Činnosti základního týmu 
Aktivita 3.  Mapování, analýzy a evaluace 
Volitelné aktivity: Aktivita 4. Vzdělávání a rozvoj kompetencí 
Aktivita 5.  Asistence 
Aktivita 6.  Twinning 
Aktivita 7. Pilotní ověření 
Aktivita 8.  Marketingová a komunikační strategie kraje</t>
  </si>
  <si>
    <t>Kraje</t>
  </si>
  <si>
    <t>Min. výše projektu = 10 mil. Kč
Max. výše projektu pro Prahu = 100 mil. Kč</t>
  </si>
  <si>
    <t>Deinstitucionalizace sociálních služeb (MRR)</t>
  </si>
  <si>
    <t>Deinstitucionalizace sociálních služeb za účelem sociálního začleňování.</t>
  </si>
  <si>
    <t>Hlavní město Praha
Příspěvkové organizace</t>
  </si>
  <si>
    <t>15.11.2023</t>
  </si>
  <si>
    <t>méně rozvinuté regiony (nevztahuje se na území hl. m. Prahy)</t>
  </si>
  <si>
    <t>Naplněná  alokace výzvy z 24,8 % (14.08.2025)</t>
  </si>
  <si>
    <t>Deinstitucionalizace sociálních služeb (PR)</t>
  </si>
  <si>
    <t>přechodové regiony (nevztahuje se na území hl. m. Prahy)</t>
  </si>
  <si>
    <t>Naplněná  alokace výzvy z 17,1 % (14.08.2025)</t>
  </si>
  <si>
    <t>Střední školy (VRR)</t>
  </si>
  <si>
    <t>Výzva je určena na zlepšení kvality vzdělávací infrastruktury pro střední školy.</t>
  </si>
  <si>
    <t>Hlavní město Praha
Příspěvkové organizace
Organizace zřizované nebo zakládané HMP</t>
  </si>
  <si>
    <t>30.11.2022</t>
  </si>
  <si>
    <t> Podpořeny budou prioritní projekty v souladu s Regionálními akčními plány jednotlivých krajů.</t>
  </si>
  <si>
    <t>Naplněná  alokace výzvy z 62,4 % (14.08.2025)</t>
  </si>
  <si>
    <t>117. výzva IROP - Integrovaný záchranný systém</t>
  </si>
  <si>
    <t xml:space="preserve">Martin Škréta (martin.skreta@praha.eu; tel.: +420 236 00 2537)
Karolina Špačková (karolina.spackova@praha.eu; mob.: +420 778 489 827);
</t>
  </si>
  <si>
    <t>Typy podporovaných aktivit:
A. Pořízení materiálně-technického vybavení a vytvoření hmotných podmínek pro ZS IZS.
B. Výstavba a modernizace výcvikových a vzdělávacích středisek a pořízení technického a technologického vybavení.
C. Modernizace jednotného systému varování a vyrozumění.
D. Výstavba, modernizace a rozvoj strategicky významných ICT systémů ZS IZS.</t>
  </si>
  <si>
    <t>hlavní město Praha, městské části hl. m. Prahy, organizace zřizované nebo zakládané hl. m. Prahou, poskytovatelé zdravotnické záchranné služby zřízené krajem - Zdravotnická záchranná služba hl. m. Prahy</t>
  </si>
  <si>
    <t>901,012 z EFRR</t>
  </si>
  <si>
    <t>Bytové domy</t>
  </si>
  <si>
    <t>NZÚ</t>
  </si>
  <si>
    <t>Zateplení rodinných a bytových domů (zateplení fasády, střechy, stropů, podlah, výměny oken a dveří, stínicí technika)
Stavbu rodinných a bytových domů v tzv. pasivním standardu (pasivní domy)
Nákup rodinných domů a bytů s velmi nízkou energetickou náročností
Solární termické a fotovoltaické systémy
Výměnu neekologických zdrojů tepla za tepelná čerpadla či zdroje na biomasu
Akumulační nádrže na zachytávání dešťové vody, využívání odpadní vody
Zelené střechy
Využívání tepla z odpadní vody, ohřev vody
Systémy řízeného větrání se zpětným získáváním tepla (ZZT)
Pořízení a instalaci dobíjecích stanic pro osobní vozidla</t>
  </si>
  <si>
    <t>Městské části
Hlavní město Praha</t>
  </si>
  <si>
    <t>Žádosti o dotace Státního fondu kultury (SFK) na rok 2026</t>
  </si>
  <si>
    <t>SFK 2026</t>
  </si>
  <si>
    <t>Rada SFK vyhlašuje pro rok 2026 opět 3 výzvy k přijímání žádostí o podporu projektů.
Možnost připravovat a podávat žádosti pro tuto výzvu bude v DP MK přístupná ve výše uvedených termínech vždy od 9:00 hod. prvního dne do 16:00 hod posledního dne příslušné výzvy, a to pod číslem výzvy 4501 s názvem „Žádosti o dotace SFK na rok 2026“.
LITERATURA – křest knihy, případně zahájení prodeje.
DIVADLO – premiéra představení.
HUDBA – datum prvního koncertu cyklu, premiéra nově nastudovaného díla, datum vydání CD.
VÝTVARNÉ UMĚNÍ – vernisáž výstavy, dokončení instalace výtvarného díla, zahájení prodeje katalogu.
KULTURNÍ DĚDICTVÍ – zahájení restaurování objektu, zahájení jednorázové či dlouhodobé akce prezentující kulturní dědictví.
VÝCHOVNÁ A VZDĚLÁVACÍ AKTIVITA – zahájení cyklu vzdělávacích aktivit.
FESTIVAL – zahájení festivalu.
WEB, ČASOPIS – spuštění stránek, zahájení aktualizace stránek, vydání prvního čísla časopisu daného období.
CELOROČŃÍ ČINNOST — je určena pro subjekty, jejichž projekt spočívá v realizaci celoroční kontinuální činnosti (tj. zejména celoroční činnost institucí/ souborů nebo kontinuální vydávání periodik, obsahující dílčí výstupy celoročně probíhajícího projektu. Žadatel předkládající tuto žádost nemůže již předkládat další žádosti, které by se týkaly jednotlivých dílčích výstupů/ projektů obsažených v této celoroční činnosti.
Jedná-li se o projekty realizované v zahraničí, je nutné v rámci žádosti předložit potvrzení zahraničního partnera a vyčíslení jeho finančního i nefinančního plnění v rámci rozpočtu projektu, přičemž u zahraničních výjezdů je potřeba prioritně žádat u odboru mezinárodní spolupráce MKČR.</t>
  </si>
  <si>
    <t>Právnické a fyzické osoby v oblasti kulturního dění</t>
  </si>
  <si>
    <t>25.08.2025 (11.12.2025; 16.4.2026)</t>
  </si>
  <si>
    <t>31.08.2025 (19.12.2025; 24.04.2026)</t>
  </si>
  <si>
    <t>SFK</t>
  </si>
  <si>
    <t>Příspěvkové organizace a další subjekty zřizované a financované veřejnou správou, resp. obchodní společnosti budou podporovány pouze výjimečně, a to v rámci projektů, jež prokazatelně přesáhnou jejich rámec běžné, plánované činnosti či komerční činnosti a mají nadregionální charakter.</t>
  </si>
  <si>
    <t>Dostupné nájemní bydlení FN1</t>
  </si>
  <si>
    <t>1/DB/2024</t>
  </si>
  <si>
    <t>Dotačně-úvěrový program dostupné nájemní bydlení pro CS vymezenou příjmem a profese, se sníženým nájemným. Žadateli jsou jakékoliv PO viz Oprávněný žadatel, udržitelnost 20 let.</t>
  </si>
  <si>
    <t>01.10.2024</t>
  </si>
  <si>
    <t>SFPI</t>
  </si>
  <si>
    <t>Od 30. 6.2025 vyhlašovatel výzvy dočasně pozastavuje příjem nových žádostí do programu Dostupné nájemní bydlení, a to do doby, než dojde k navýšení rozpočtu programu. Toto opatření je pouze přechodné – jakmile bude alokace posílena, příjem žádostí znovu vyhlašovatel otevře</t>
  </si>
  <si>
    <t>Nová ELENA (European Local ENergy Assistance)</t>
  </si>
  <si>
    <t>Elena</t>
  </si>
  <si>
    <t>Cílem programu Nová ELENA (European Local ENergy Assistance) je usnadnit realizaci energeticky úsporných opatření metodou EPC. Je zaměřen na renovace stávajících nemovitostí a cílené investice do stavebních a technologických opatření. NRB prostřednictvím něho nabízí komplexní servis při přípravě energeticky úsporných projektů za zlomek nákladů. 
Obce a veřejné subjekty, které řeší úspory energií na úřadech, mohou program Nová ELENA využít nejen pro přípravu projektů, ale i pro vytvoření zadávací dokumentace a zpracování žádosti o dotaci z Operačního programu Životního prostředí. Všechny tyto služby jsou jen za desetinu potřebných nákladů.</t>
  </si>
  <si>
    <t>ELENA</t>
  </si>
  <si>
    <t>Podpora je poskytována ve formě finanční podpory pro každou část Poradenství a činí až 90 % z ceny Poradenství EPC. Cena Poradenství EPC je výsledkem minitendru uspořádaného mezi Poradci, s kterými má Banka uzavřenou Rámcovou dohodu. Zadávání veřejných zakázek na základě Rámcové dohody bude probíhat s obnovením soutěže postupem dle § 135 ZZVZ (tzv. minitendr). Poradci soutěží v minitendru pro konkrétní projekt, pro konkrétní nemovitosti Žadatele, které jsou předmětem podané Žádosti o poskytnutí
poradenství.</t>
  </si>
  <si>
    <t>25.08.2025 - končí do 14 dnů</t>
  </si>
  <si>
    <t>29.08.2025 - končí do 14 dnů</t>
  </si>
  <si>
    <t>31.08.2025 - končí do 30 dnů</t>
  </si>
  <si>
    <t>08.09.2025 - končí do 30 dnů</t>
  </si>
  <si>
    <t>12.09.2025 - končí do 30 dnů</t>
  </si>
  <si>
    <t>17.09.2025 - končí do 2 měsíců</t>
  </si>
  <si>
    <t>23.09.2025 - končí do 2 měsíců</t>
  </si>
  <si>
    <t>29.09.2025 - končí do 2 měsíců</t>
  </si>
  <si>
    <t>30.09.2025 - končí do 2 měsíců</t>
  </si>
  <si>
    <t>15.10.2025 - více než 2 měsíce</t>
  </si>
  <si>
    <t>24.10.2025 - více než 2 měsíce</t>
  </si>
  <si>
    <t>30.10.2025 - více než 2 měsíce</t>
  </si>
  <si>
    <t>31.10.2025 - více než 2 měsíce</t>
  </si>
  <si>
    <t>14.11.2025 - více než 2 měsíce</t>
  </si>
  <si>
    <t>28.11.2025 - více než 2 měsíce</t>
  </si>
  <si>
    <t>18.12.2025 - více než 2 měsíce</t>
  </si>
  <si>
    <t>19.12.2025 - více než 2 měsíce</t>
  </si>
  <si>
    <t>31.12.2025 - více než 2 měsíce</t>
  </si>
  <si>
    <t>21.01.2026 - více než 2 měsíce</t>
  </si>
  <si>
    <t>30.01.2026 - více než 2 měsíce</t>
  </si>
  <si>
    <t>31.03.2026 - více než 2 měsíce</t>
  </si>
  <si>
    <t>30.04.2026 - více než 2 měsíce</t>
  </si>
  <si>
    <t>29.05.2026 - více než 2 měsíce</t>
  </si>
  <si>
    <t>01.06.2026 - více než 2 měsíce</t>
  </si>
  <si>
    <t>10.06.2026 - více než 2 měsíce</t>
  </si>
  <si>
    <t>30.06.2026 - více než 2 měsíce</t>
  </si>
  <si>
    <t>31.08.2026 - více než 2 měsíce</t>
  </si>
  <si>
    <t>01.12.2026 - více než 2 měsíce</t>
  </si>
  <si>
    <t>31.12.2026 - více než 2 měsíce</t>
  </si>
  <si>
    <t>06.01.2027 - více než 2 měsíce</t>
  </si>
  <si>
    <t>11.01.2027 - více než 2 měsíce</t>
  </si>
  <si>
    <t>01.03.2027 - více než 2 měsíce</t>
  </si>
  <si>
    <t>31.12.2027 - více než 2 měsíce</t>
  </si>
  <si>
    <t>31.12.2030 - více než 2 měsíce</t>
  </si>
  <si>
    <t>31.08.2025 (19.12.2025; 24.04.2026) - více než 2 měsíce</t>
  </si>
  <si>
    <t>nestanoveno - více než 2 měsíce</t>
  </si>
  <si>
    <t>Marie Kučerová (marie.kucerova@praha.eu; mob.: +420 778 700 365);
Michal Vokurka (michal.vokurka@praha.eu; mob.: +420 776 404 965)</t>
  </si>
  <si>
    <t>Milan Věrtelář (milan.vertelar@praha.eu; tel.: +420 236 00 3905);
Martin Škréta (martin.skreta@praha.eu; tel.: +420 236 00 2537);
Michal Vokurka (michal.vokurka@praha.eu; mob.: +420 776 404 965)</t>
  </si>
  <si>
    <t>Michal Vokurka (michal.vokurka@praha.eu; mob.: +420 776 404 965);
Milan Věrtelář (milan.vertelar@praha.eu; tel.: +420 236 00 3905);
Marie Kučerová (marie.kucerova@praha.eu; mob.: +420 778 700 365);</t>
  </si>
  <si>
    <t>Karolina Špačková (karolina.spackova@praha.eu; mob.: +420 778 489 827);
Michal Vokurka (michal.vokurka@praha.eu; mob.: +420 776 404 965);
Marie Kučerová (marie.kucerova@praha.eu; mob.: +420 778 700 365)</t>
  </si>
  <si>
    <t>Marie Kučerová (marie.kucerova@praha.eu; mob.: +420 778 700 365)</t>
  </si>
  <si>
    <t>Filip Hlaváček (filip.hlavacek@praha.eu; tel.: +420 236 00 3919);
Martina Sommerová (martina.sommerova@praha.eu; tel.: +420 236 00 3904);
Ota Pačes (ota.paces@praha.eu; tel.: +420 236 00 3318)</t>
  </si>
  <si>
    <t>Marie Kučerová (marie.kucerova@praha.eu; mob.: +420 778 700 365);
Martina Sommerová (martina.sommerova@praha.eu; tel.: +420 236 00 3904)</t>
  </si>
  <si>
    <t>Ota Pačes (ota.paces@praha.eu; tel.: +420 236 00 3318)
Filip Hlaváček (filip.hlavacek@praha.eu; tel.: +420 236 00 3919)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</si>
</sst>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Aptos Narrow"/>
      <family val="2"/>
      <charset val="238"/>
      <scheme val="minor"/>
    </font>
    <font>
      <sz val="11"/>
      <color rgb="FFFF0000"/>
      <name val="Aptos Narrow"/>
      <family val="2"/>
      <charset val="238"/>
      <scheme val="minor"/>
    </font>
    <font>
      <u/>
      <sz val="11"/>
      <color theme="10"/>
      <name val="Aptos Narrow"/>
      <family val="2"/>
      <charset val="238"/>
      <scheme val="minor"/>
    </font>
    <font>
      <b/>
      <sz val="26"/>
      <color theme="1"/>
      <name val="Praha"/>
      <charset val="238"/>
    </font>
    <font>
      <b/>
      <sz val="26"/>
      <color theme="1"/>
      <name val="Aptos Narrow"/>
      <family val="2"/>
      <charset val="238"/>
      <scheme val="minor"/>
    </font>
    <font>
      <b/>
      <sz val="16"/>
      <color theme="1"/>
      <name val="Praha"/>
      <charset val="238"/>
    </font>
    <font>
      <b/>
      <sz val="14"/>
      <color theme="1"/>
      <name val="Praha"/>
      <charset val="238"/>
    </font>
    <font>
      <sz val="12"/>
      <color theme="1"/>
      <name val="Praha"/>
      <charset val="238"/>
    </font>
    <font>
      <b/>
      <sz val="12"/>
      <color theme="1"/>
      <name val="Praha"/>
      <charset val="238"/>
    </font>
    <font>
      <sz val="12"/>
      <color theme="1"/>
      <name val="Aptos Narrow"/>
      <family val="2"/>
      <charset val="238"/>
      <scheme val="minor"/>
    </font>
    <font>
      <sz val="12"/>
      <color rgb="FFFF0000"/>
      <name val="Praha"/>
      <charset val="238"/>
    </font>
    <font>
      <b/>
      <sz val="12"/>
      <color theme="1"/>
      <name val="Aptos Narrow"/>
      <family val="2"/>
      <charset val="238"/>
      <scheme val="minor"/>
    </font>
    <font>
      <sz val="14"/>
      <color rgb="FFFF0000"/>
      <name val="Praha"/>
      <charset val="238"/>
    </font>
    <font>
      <sz val="14"/>
      <color theme="1"/>
      <name val="Praha"/>
      <charset val="238"/>
    </font>
    <font>
      <b/>
      <sz val="12"/>
      <color rgb="FFFFFFFF"/>
      <name val="Praha"/>
      <charset val="238"/>
    </font>
    <font>
      <sz val="11"/>
      <color rgb="FF000000"/>
      <name val="Aptos Narrow"/>
      <family val="2"/>
      <charset val="238"/>
      <scheme val="minor"/>
    </font>
    <font>
      <u/>
      <sz val="11"/>
      <name val="Aptos Narrow"/>
      <family val="2"/>
      <charset val="238"/>
      <scheme val="minor"/>
    </font>
    <font>
      <sz val="11"/>
      <name val="Aptos Narrow"/>
      <family val="2"/>
      <charset val="238"/>
      <scheme val="minor"/>
    </font>
    <font>
      <sz val="11"/>
      <color rgb="FF36332A"/>
      <name val="Aptos Narrow"/>
      <family val="2"/>
      <charset val="238"/>
      <scheme val="minor"/>
    </font>
    <font>
      <u/>
      <sz val="11"/>
      <color rgb="FFFF0000"/>
      <name val="Aptos Narrow"/>
      <family val="2"/>
      <charset val="238"/>
      <scheme val="minor"/>
    </font>
    <font>
      <b/>
      <sz val="11"/>
      <color rgb="FF000000"/>
      <name val="Aptos Narrow"/>
      <family val="2"/>
      <charset val="238"/>
      <scheme val="minor"/>
    </font>
    <font>
      <b/>
      <sz val="11"/>
      <color rgb="FFFF0000"/>
      <name val="Aptos Narrow"/>
      <family val="2"/>
      <charset val="238"/>
      <scheme val="minor"/>
    </font>
  </fonts>
  <fills count="8">
    <fill>
      <patternFill patternType="none"/>
    </fill>
    <fill>
      <patternFill patternType="gray125"/>
    </fill>
    <fill>
      <patternFill patternType="solid">
        <fgColor rgb="FF92D050"/>
        <bgColor indexed="64"/>
      </patternFill>
    </fill>
    <fill>
      <patternFill patternType="solid">
        <fgColor rgb="FFFF6600"/>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CC"/>
        <bgColor indexed="64"/>
      </patternFill>
    </fill>
  </fills>
  <borders count="5">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77">
    <xf numFmtId="0" fontId="0" fillId="0" borderId="0" xfId="0"/>
    <xf numFmtId="0" fontId="3" fillId="0" borderId="0" xfId="0" applyFont="1" applyAlignment="1">
      <alignment horizontal="center" vertical="center"/>
    </xf>
    <xf numFmtId="0" fontId="4" fillId="0" borderId="0" xfId="0" applyFont="1" applyAlignment="1">
      <alignment vertical="center"/>
    </xf>
    <xf numFmtId="0" fontId="3" fillId="0" borderId="1" xfId="0" applyFont="1" applyBorder="1" applyAlignment="1">
      <alignment horizontal="center" vertical="center"/>
    </xf>
    <xf numFmtId="0" fontId="5" fillId="0" borderId="0" xfId="0" applyFont="1"/>
    <xf numFmtId="0" fontId="6" fillId="0" borderId="0" xfId="0" applyFont="1"/>
    <xf numFmtId="0" fontId="5" fillId="0" borderId="0" xfId="0" applyFont="1" applyAlignment="1">
      <alignment vertical="center"/>
    </xf>
    <xf numFmtId="0" fontId="3" fillId="0" borderId="0" xfId="0" applyFont="1" applyAlignment="1">
      <alignment vertical="center"/>
    </xf>
    <xf numFmtId="0" fontId="7" fillId="2" borderId="0" xfId="0" applyFont="1" applyFill="1"/>
    <xf numFmtId="0" fontId="7" fillId="0" borderId="0" xfId="0" applyFont="1" applyAlignment="1">
      <alignment wrapText="1"/>
    </xf>
    <xf numFmtId="0" fontId="8" fillId="3" borderId="0" xfId="0" applyFont="1" applyFill="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9" fillId="4" borderId="0" xfId="0" applyFont="1" applyFill="1"/>
    <xf numFmtId="0" fontId="8" fillId="5" borderId="0" xfId="0" applyFont="1" applyFill="1" applyAlignment="1">
      <alignment horizontal="center" vertical="center"/>
    </xf>
    <xf numFmtId="0" fontId="10" fillId="0" borderId="0" xfId="0" applyFont="1"/>
    <xf numFmtId="0" fontId="4" fillId="0" borderId="0" xfId="0" applyFont="1" applyAlignment="1">
      <alignment horizontal="center" vertical="center"/>
    </xf>
    <xf numFmtId="0" fontId="11" fillId="6" borderId="0" xfId="0" applyFont="1" applyFill="1" applyAlignment="1">
      <alignment horizontal="center" vertical="center"/>
    </xf>
    <xf numFmtId="0" fontId="12" fillId="0" borderId="0" xfId="0" applyFont="1"/>
    <xf numFmtId="0" fontId="13" fillId="0" borderId="0" xfId="0" applyFont="1" applyAlignment="1">
      <alignment wrapText="1"/>
    </xf>
    <xf numFmtId="0" fontId="7" fillId="0" borderId="0" xfId="0" applyFont="1" applyAlignment="1">
      <alignment horizontal="center" wrapText="1"/>
    </xf>
    <xf numFmtId="0" fontId="15" fillId="0" borderId="3" xfId="0" applyFont="1" applyBorder="1" applyAlignment="1">
      <alignment horizontal="center" vertical="center" wrapText="1"/>
    </xf>
    <xf numFmtId="0" fontId="16" fillId="0" borderId="3" xfId="1" applyFont="1" applyFill="1" applyBorder="1" applyAlignment="1">
      <alignment horizontal="center" vertical="center" wrapText="1"/>
    </xf>
    <xf numFmtId="0" fontId="17" fillId="0" borderId="3" xfId="0" applyFont="1" applyBorder="1" applyAlignment="1">
      <alignment horizontal="left" vertical="center" wrapText="1"/>
    </xf>
    <xf numFmtId="14"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15" fillId="4" borderId="3" xfId="0" applyFont="1" applyFill="1" applyBorder="1" applyAlignment="1">
      <alignment horizontal="center" vertical="center" wrapText="1"/>
    </xf>
    <xf numFmtId="0" fontId="2" fillId="0" borderId="3" xfId="1" applyFill="1" applyBorder="1" applyAlignment="1">
      <alignment horizontal="center" vertical="center" wrapText="1"/>
    </xf>
    <xf numFmtId="0" fontId="15" fillId="0" borderId="3" xfId="0" applyFont="1" applyBorder="1" applyAlignment="1">
      <alignment horizontal="left" vertical="center" wrapText="1"/>
    </xf>
    <xf numFmtId="0" fontId="16" fillId="0" borderId="3" xfId="2" applyFont="1" applyFill="1" applyBorder="1" applyAlignment="1">
      <alignment horizontal="center" vertical="center" wrapText="1"/>
    </xf>
    <xf numFmtId="14" fontId="15" fillId="0" borderId="3" xfId="0" applyNumberFormat="1" applyFont="1" applyBorder="1" applyAlignment="1">
      <alignment horizontal="center" vertical="center" wrapText="1"/>
    </xf>
    <xf numFmtId="0" fontId="0" fillId="0" borderId="3" xfId="0" applyBorder="1" applyAlignment="1">
      <alignment horizontal="center" vertical="top" wrapText="1"/>
    </xf>
    <xf numFmtId="0" fontId="0" fillId="4" borderId="3" xfId="0" applyFill="1" applyBorder="1" applyAlignment="1">
      <alignment horizontal="center" vertical="center" wrapText="1"/>
    </xf>
    <xf numFmtId="0" fontId="0" fillId="2" borderId="3" xfId="0" applyFill="1" applyBorder="1" applyAlignment="1">
      <alignment horizontal="center" vertical="center" wrapText="1"/>
    </xf>
    <xf numFmtId="0" fontId="17" fillId="0" borderId="3" xfId="0" applyFont="1" applyBorder="1" applyAlignment="1">
      <alignment horizontal="center" vertical="center" wrapText="1"/>
    </xf>
    <xf numFmtId="0" fontId="0" fillId="0" borderId="4" xfId="0" applyBorder="1" applyAlignment="1">
      <alignment horizontal="center" vertical="center" wrapText="1"/>
    </xf>
    <xf numFmtId="14" fontId="17" fillId="0" borderId="3" xfId="0" applyNumberFormat="1" applyFont="1" applyBorder="1" applyAlignment="1">
      <alignment horizontal="center" vertical="center" wrapText="1"/>
    </xf>
    <xf numFmtId="0" fontId="17" fillId="0" borderId="4" xfId="0" applyFont="1" applyBorder="1" applyAlignment="1">
      <alignment horizontal="center" vertical="center" wrapText="1"/>
    </xf>
    <xf numFmtId="49" fontId="2" fillId="0" borderId="3" xfId="1" applyNumberFormat="1" applyFill="1" applyBorder="1" applyAlignment="1">
      <alignment horizontal="center" vertical="center" wrapText="1"/>
    </xf>
    <xf numFmtId="0" fontId="17" fillId="4" borderId="3" xfId="0" applyFont="1" applyFill="1" applyBorder="1" applyAlignment="1">
      <alignment horizontal="center" vertical="center" wrapText="1"/>
    </xf>
    <xf numFmtId="0" fontId="0" fillId="0" borderId="0" xfId="0" applyAlignment="1">
      <alignment wrapText="1"/>
    </xf>
    <xf numFmtId="0" fontId="18" fillId="0" borderId="3" xfId="0" applyFont="1" applyBorder="1" applyAlignment="1">
      <alignment horizontal="left" vertical="center" wrapText="1"/>
    </xf>
    <xf numFmtId="0" fontId="1" fillId="0" borderId="3" xfId="0" applyFont="1" applyBorder="1" applyAlignment="1">
      <alignment horizontal="center" vertical="center" wrapText="1"/>
    </xf>
    <xf numFmtId="0" fontId="19" fillId="0" borderId="3" xfId="1" applyFont="1" applyFill="1" applyBorder="1" applyAlignment="1">
      <alignment horizontal="center" vertical="center" wrapText="1"/>
    </xf>
    <xf numFmtId="0" fontId="1" fillId="0" borderId="3" xfId="0" applyFont="1" applyBorder="1" applyAlignment="1">
      <alignment horizontal="left" vertical="center" wrapText="1"/>
    </xf>
    <xf numFmtId="14"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4" borderId="3" xfId="0" applyFont="1" applyFill="1" applyBorder="1" applyAlignment="1">
      <alignment horizontal="center" vertical="center" wrapText="1"/>
    </xf>
    <xf numFmtId="9" fontId="1" fillId="4" borderId="3" xfId="0" applyNumberFormat="1" applyFont="1" applyFill="1" applyBorder="1" applyAlignment="1">
      <alignment horizontal="center" vertical="center" wrapText="1"/>
    </xf>
    <xf numFmtId="0" fontId="15" fillId="0" borderId="4" xfId="0" applyFont="1" applyBorder="1" applyAlignment="1">
      <alignment horizontal="center" vertical="center" wrapText="1"/>
    </xf>
    <xf numFmtId="0" fontId="2" fillId="0" borderId="4" xfId="1" applyFill="1" applyBorder="1" applyAlignment="1">
      <alignment horizontal="center" vertical="center" wrapText="1"/>
    </xf>
    <xf numFmtId="0" fontId="15" fillId="0" borderId="4" xfId="0" applyFont="1" applyBorder="1" applyAlignment="1">
      <alignment horizontal="left" vertical="center" wrapText="1"/>
    </xf>
    <xf numFmtId="14" fontId="0" fillId="0" borderId="4" xfId="0" applyNumberFormat="1" applyBorder="1" applyAlignment="1">
      <alignment horizontal="center" vertical="center" wrapText="1"/>
    </xf>
    <xf numFmtId="0" fontId="16" fillId="0" borderId="4" xfId="1" applyFont="1" applyFill="1" applyBorder="1" applyAlignment="1">
      <alignment horizontal="center" vertical="center" wrapText="1"/>
    </xf>
    <xf numFmtId="0" fontId="0" fillId="0" borderId="0" xfId="0" applyAlignment="1">
      <alignment horizontal="center" vertical="center" wrapText="1"/>
    </xf>
    <xf numFmtId="49" fontId="2" fillId="0" borderId="4" xfId="1" applyNumberFormat="1" applyFill="1" applyBorder="1" applyAlignment="1">
      <alignment horizontal="center" vertical="center" wrapText="1"/>
    </xf>
    <xf numFmtId="0" fontId="17" fillId="0" borderId="4" xfId="0" applyFont="1" applyBorder="1" applyAlignment="1">
      <alignment horizontal="left" vertical="center" wrapText="1"/>
    </xf>
    <xf numFmtId="14" fontId="17" fillId="0" borderId="4" xfId="0" applyNumberFormat="1" applyFont="1" applyBorder="1" applyAlignment="1">
      <alignment horizontal="center" vertical="center" wrapText="1"/>
    </xf>
    <xf numFmtId="0" fontId="17" fillId="4" borderId="4" xfId="0" applyFont="1" applyFill="1" applyBorder="1" applyAlignment="1">
      <alignment horizontal="center" vertical="center" wrapText="1"/>
    </xf>
    <xf numFmtId="49" fontId="19" fillId="0" borderId="4" xfId="1" applyNumberFormat="1" applyFont="1" applyFill="1" applyBorder="1" applyAlignment="1">
      <alignment horizontal="center" vertical="center" wrapText="1"/>
    </xf>
    <xf numFmtId="0" fontId="1" fillId="0" borderId="4" xfId="0" applyFont="1" applyBorder="1" applyAlignment="1">
      <alignment horizontal="left" vertical="center" wrapText="1"/>
    </xf>
    <xf numFmtId="14" fontId="1" fillId="0" borderId="4"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2" fillId="0" borderId="4" xfId="1" applyBorder="1" applyAlignment="1">
      <alignment horizontal="center" vertical="center" wrapText="1"/>
    </xf>
    <xf numFmtId="0" fontId="0" fillId="4" borderId="4" xfId="0" applyFill="1" applyBorder="1" applyAlignment="1">
      <alignment horizontal="center" vertical="center" wrapText="1"/>
    </xf>
    <xf numFmtId="0" fontId="16" fillId="0" borderId="4" xfId="2" applyFont="1" applyFill="1" applyBorder="1" applyAlignment="1">
      <alignment horizontal="center" vertical="center" wrapText="1"/>
    </xf>
    <xf numFmtId="0" fontId="15" fillId="4" borderId="4" xfId="0" applyFont="1" applyFill="1" applyBorder="1" applyAlignment="1">
      <alignment horizontal="center" vertical="center" wrapText="1"/>
    </xf>
    <xf numFmtId="0" fontId="19" fillId="0" borderId="4" xfId="2" applyFont="1" applyFill="1" applyBorder="1" applyAlignment="1">
      <alignment horizontal="center" vertical="center" wrapText="1"/>
    </xf>
    <xf numFmtId="0" fontId="21" fillId="0" borderId="4" xfId="0" applyFont="1" applyBorder="1" applyAlignment="1">
      <alignment horizontal="center" vertical="center" wrapText="1"/>
    </xf>
    <xf numFmtId="14" fontId="15" fillId="0" borderId="4" xfId="0" applyNumberFormat="1" applyFont="1" applyBorder="1" applyAlignment="1">
      <alignment horizontal="center" vertical="center" wrapText="1"/>
    </xf>
    <xf numFmtId="0" fontId="17" fillId="2" borderId="4" xfId="0" applyFont="1" applyFill="1" applyBorder="1" applyAlignment="1">
      <alignment horizontal="center" vertical="center" wrapText="1"/>
    </xf>
    <xf numFmtId="0" fontId="15" fillId="0" borderId="4" xfId="0" applyFont="1" applyBorder="1" applyAlignment="1">
      <alignment horizontal="left" vertical="top" wrapText="1"/>
    </xf>
    <xf numFmtId="0" fontId="0" fillId="0" borderId="0" xfId="0" applyAlignment="1">
      <alignment horizontal="center"/>
    </xf>
    <xf numFmtId="14" fontId="0" fillId="0" borderId="3" xfId="0" applyNumberFormat="1" applyFill="1" applyBorder="1" applyAlignment="1">
      <alignment horizontal="center" vertical="center" wrapText="1"/>
    </xf>
    <xf numFmtId="14" fontId="15" fillId="0" borderId="3" xfId="0" applyNumberFormat="1" applyFont="1" applyFill="1" applyBorder="1" applyAlignment="1">
      <alignment horizontal="center" vertical="center" wrapText="1"/>
    </xf>
    <xf numFmtId="0" fontId="11" fillId="7" borderId="0" xfId="0" applyFont="1" applyFill="1" applyAlignment="1">
      <alignment horizontal="center" vertical="center"/>
    </xf>
    <xf numFmtId="0" fontId="14" fillId="0" borderId="2" xfId="0" applyFont="1" applyFill="1" applyBorder="1" applyAlignment="1">
      <alignment horizontal="center" wrapText="1"/>
    </xf>
  </cellXfs>
  <cellStyles count="3">
    <cellStyle name="Hyperlink" xfId="2" xr:uid="{800938FA-C8BC-4751-A8FC-591153BBA8EC}"/>
    <cellStyle name="Hypertextový odkaz" xfId="1" builtinId="8"/>
    <cellStyle name="Normální" xfId="0" builtinId="0"/>
  </cellStyles>
  <dxfs count="30">
    <dxf>
      <font>
        <b val="0"/>
        <i val="0"/>
        <strike val="0"/>
        <condense val="0"/>
        <extend val="0"/>
        <outline val="0"/>
        <shadow val="0"/>
        <u val="none"/>
        <vertAlign val="baseline"/>
        <sz val="11"/>
        <color rgb="FF000000"/>
        <name val="Aptos Narrow"/>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ptos Narrow"/>
        <family val="2"/>
        <charset val="238"/>
        <scheme val="minor"/>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bgColor rgb="FFFF6600"/>
        </patternFill>
      </fill>
    </dxf>
    <dxf>
      <fill>
        <patternFill>
          <bgColor rgb="FFFFC000"/>
        </patternFill>
      </fill>
    </dxf>
    <dxf>
      <fill>
        <patternFill>
          <bgColor theme="7" tint="0.59996337778862885"/>
        </patternFill>
      </fill>
    </dxf>
    <dxf>
      <fill>
        <patternFill>
          <bgColor theme="9" tint="0.79998168889431442"/>
        </patternFill>
      </fill>
    </dxf>
    <dxf>
      <fill>
        <patternFill>
          <bgColor rgb="FFFFFFCC"/>
        </patternFill>
      </fill>
    </dxf>
    <dxf>
      <fill>
        <patternFill>
          <bgColor rgb="FFFF6600"/>
        </patternFill>
      </fill>
    </dxf>
    <dxf>
      <fill>
        <patternFill>
          <bgColor rgb="FFFFC000"/>
        </patternFill>
      </fill>
    </dxf>
    <dxf>
      <fill>
        <patternFill>
          <bgColor theme="9" tint="0.79998168889431442"/>
        </patternFill>
      </fill>
    </dxf>
    <dxf>
      <font>
        <strike val="0"/>
        <outline val="0"/>
        <shadow val="0"/>
        <vertAlign val="baseline"/>
        <sz val="11"/>
        <name val="Aptos Narrow"/>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Narrow"/>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Narrow"/>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Narrow"/>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Narrow"/>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Narrow"/>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Narrow"/>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Narrow"/>
        <family val="2"/>
        <charset val="238"/>
        <scheme val="minor"/>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Narrow"/>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Narrow"/>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rgb="FF000000"/>
        <name val="Aptos Narrow"/>
        <family val="2"/>
        <charset val="238"/>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1"/>
        <color auto="1"/>
        <name val="Aptos Narrow"/>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Narrow"/>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Aptos Narrow"/>
        <family val="2"/>
        <charset val="238"/>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name val="Praha"/>
        <charset val="238"/>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sz val="16"/>
        <color theme="1"/>
        <name val="Praha"/>
        <charset val="238"/>
      </font>
      <border>
        <bottom style="thin">
          <color theme="1"/>
        </bottom>
        <vertical/>
        <horizontal/>
      </border>
    </dxf>
    <dxf>
      <font>
        <sz val="16"/>
        <color theme="1"/>
        <name val="Praha"/>
        <charset val="238"/>
      </font>
      <border diagonalUp="0" diagonalDown="0">
        <left style="thin">
          <color theme="1"/>
        </left>
        <right style="thin">
          <color theme="1"/>
        </right>
        <top style="thin">
          <color theme="1"/>
        </top>
        <bottom style="thin">
          <color theme="1"/>
        </bottom>
        <vertical/>
        <horizontal/>
      </border>
    </dxf>
  </dxfs>
  <tableStyles count="1" defaultTableStyle="TableStyleMedium2" defaultPivotStyle="PivotStyleLight16">
    <tableStyle name="Styl mřížky FON MHMP" pivot="0" table="0" count="10" xr9:uid="{A090E25A-59B9-41AA-A261-1A11F535F7FC}">
      <tableStyleElement type="wholeTable" dxfId="29"/>
      <tableStyleElement type="headerRow" dxfId="28"/>
    </tableStyle>
  </tableStyles>
  <colors>
    <mruColors>
      <color rgb="FFFFFFCC"/>
    </mruColors>
  </colors>
  <extLst>
    <ext xmlns:x14="http://schemas.microsoft.com/office/spreadsheetml/2009/9/main" uri="{46F421CA-312F-682f-3DD2-61675219B42D}">
      <x14:dxfs count="8">
        <dxf>
          <font>
            <color rgb="FF000000"/>
            <name val="Praha"/>
            <charset val="238"/>
            <scheme val="none"/>
          </font>
          <fill>
            <gradientFill degree="90">
              <stop position="0">
                <color theme="9" tint="-0.25098422193060094"/>
              </stop>
              <stop position="1">
                <color theme="9" tint="0.80001220740379042"/>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theme="4" tint="0.40000610370189521"/>
              </stop>
              <stop position="1">
                <color theme="4" tint="0.80001220740379042"/>
              </stop>
            </gradientFill>
          </fill>
          <border>
            <left style="thin">
              <color rgb="FF999999"/>
            </left>
            <right style="thin">
              <color rgb="FF999999"/>
            </right>
            <top style="thin">
              <color rgb="FF999999"/>
            </top>
            <bottom style="thin">
              <color rgb="FF999999"/>
            </bottom>
            <vertical/>
            <horizontal/>
          </border>
        </dxf>
        <dxf>
          <font>
            <color rgb="FF828282"/>
            <name val="Praha"/>
            <charset val="238"/>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name val="Praha"/>
            <charset val="238"/>
            <scheme val="none"/>
          </font>
          <fill>
            <patternFill patternType="solid">
              <fgColor theme="4" tint="0.59999389629810485"/>
              <bgColor rgb="FF92D050"/>
            </patternFill>
          </fill>
          <border>
            <left style="thin">
              <color rgb="FF999999"/>
            </left>
            <right style="thin">
              <color rgb="FF999999"/>
            </right>
            <top style="thin">
              <color rgb="FF999999"/>
            </top>
            <bottom style="thin">
              <color rgb="FF999999"/>
            </bottom>
            <vertical/>
            <horizontal/>
          </border>
        </dxf>
        <dxf>
          <font>
            <color rgb="FF828282"/>
            <name val="Praha"/>
            <charset val="238"/>
            <scheme val="none"/>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name val="Praha"/>
            <charset val="238"/>
          </font>
          <fill>
            <patternFill patternType="solid">
              <fgColor rgb="FFFFFFFF"/>
              <bgColor theme="8" tint="0.3999450666829432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tyl mřížky FON MHMP">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27214</xdr:rowOff>
    </xdr:from>
    <xdr:to>
      <xdr:col>11</xdr:col>
      <xdr:colOff>1006929</xdr:colOff>
      <xdr:row>8</xdr:row>
      <xdr:rowOff>27213</xdr:rowOff>
    </xdr:to>
    <mc:AlternateContent xmlns:mc="http://schemas.openxmlformats.org/markup-compatibility/2006">
      <mc:Choice xmlns:sle15="http://schemas.microsoft.com/office/drawing/2012/slicer" Requires="sle15">
        <xdr:graphicFrame macro="">
          <xdr:nvGraphicFramePr>
            <xdr:cNvPr id="2" name="Oblast">
              <a:extLst>
                <a:ext uri="{FF2B5EF4-FFF2-40B4-BE49-F238E27FC236}">
                  <a16:creationId xmlns:a16="http://schemas.microsoft.com/office/drawing/2014/main" id="{901137C5-3929-46B3-8A6B-1ABE0548E8D7}"/>
                </a:ext>
              </a:extLst>
            </xdr:cNvPr>
            <xdr:cNvGraphicFramePr/>
          </xdr:nvGraphicFramePr>
          <xdr:xfrm>
            <a:off x="0" y="0"/>
            <a:ext cx="0" cy="0"/>
          </xdr:xfrm>
          <a:graphic>
            <a:graphicData uri="http://schemas.microsoft.com/office/drawing/2010/slicer">
              <sle:slicer xmlns:sle="http://schemas.microsoft.com/office/drawing/2010/slicer" name="Oblast"/>
            </a:graphicData>
          </a:graphic>
        </xdr:graphicFrame>
      </mc:Choice>
      <mc:Fallback>
        <xdr:sp macro="" textlink="">
          <xdr:nvSpPr>
            <xdr:cNvPr id="0" name=""/>
            <xdr:cNvSpPr>
              <a:spLocks noTextEdit="1"/>
            </xdr:cNvSpPr>
          </xdr:nvSpPr>
          <xdr:spPr>
            <a:xfrm>
              <a:off x="0" y="2544535"/>
              <a:ext cx="24343179" cy="1374321"/>
            </a:xfrm>
            <a:prstGeom prst="rect">
              <a:avLst/>
            </a:prstGeom>
            <a:solidFill>
              <a:prstClr val="white"/>
            </a:solidFill>
            <a:ln w="1">
              <a:solidFill>
                <a:prstClr val="green"/>
              </a:solidFill>
            </a:ln>
          </xdr:spPr>
          <xdr:txBody>
            <a:bodyPr vertOverflow="clip" horzOverflow="clip"/>
            <a:lstStyle/>
            <a:p>
              <a:r>
                <a:rPr lang="cs-CZ" sz="1100"/>
                <a:t>Tento obrazec představuje průřez tabulky. Tato verze aplikace Excel průřezy tabulek nepodporuje.
Pokud se obrazec upravoval ve starší verzi Excelu nebo pokud se sešit uložil v Excelu 2007 nebo nějaké jeho starší verzi, průřez se nedá použít.</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Průřez_Oblast" xr10:uid="{5671BC0E-DD6B-4BEA-87EC-635F1A70C58C}" sourceName="Oblast">
  <extLst>
    <x:ext xmlns:x15="http://schemas.microsoft.com/office/spreadsheetml/2010/11/main" uri="{2F2917AC-EB37-4324-AD4E-5DD8C200BD13}">
      <x15:tableSlicerCache tableId="1" column="1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blast" xr10:uid="{4CB8FFAF-E403-43E2-8BD4-E66DCFC9D235}" cache="Průřez_Oblast" caption="Filtrovat po kliknutí na oblast" columnCount="11" style="Styl mřížky FON MHMP" rowHeight="72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89B082-D5C8-4E28-BA02-EF02E4554659}" name="Tabulka1" displayName="Tabulka1" ref="A9:O78" totalsRowShown="0" headerRowDxfId="27" dataDxfId="26" headerRowBorderDxfId="24" tableBorderDxfId="25" totalsRowBorderDxfId="23">
  <autoFilter ref="A9:O78" xr:uid="{18940A9B-B723-4B24-8EAA-5E025879E169}"/>
  <sortState xmlns:xlrd2="http://schemas.microsoft.com/office/spreadsheetml/2017/richdata2" ref="A10:O78">
    <sortCondition ref="G9:G78"/>
  </sortState>
  <tableColumns count="15">
    <tableColumn id="1" xr3:uid="{5CD5B538-B066-4D21-BD33-4CB16926CED1}" name="Výzva " dataDxfId="22"/>
    <tableColumn id="14" xr3:uid="{9D6ED46A-D5B9-4149-9644-8FDD976AEC22}" name="Dotační specialisté" dataDxfId="0"/>
    <tableColumn id="9" xr3:uid="{6D9B0C6B-27D4-4C1B-936D-240192FEF844}" name="Číslo výzvy/Odkaz" dataDxfId="21"/>
    <tableColumn id="2" xr3:uid="{DD692450-2114-4B34-84D0-F6493286503A}" name="Předmět výzvy " dataDxfId="20"/>
    <tableColumn id="3" xr3:uid="{EABF0189-F62C-4991-8DC6-E9216C840FFC}" name="Oprávněný žadatel" dataDxfId="19"/>
    <tableColumn id="4" xr3:uid="{EF4E2214-8CA2-42DB-9F1C-0EC70DA06621}" name="Zahájení_x000a_příjmu žádostí" dataDxfId="18"/>
    <tableColumn id="12" xr3:uid="{F698CDDE-8CB9-499C-A134-289362533FEF}" name="Ukončení příjmu žádostí2" dataDxfId="17"/>
    <tableColumn id="15" xr3:uid="{E34CBA2C-C4C7-4DE6-AC38-E64585A30357}" name="Ukončení příjmu žádostí" dataDxfId="1"/>
    <tableColumn id="5" xr3:uid="{159631D5-B248-4146-AF47-9AFA286DCF24}" name="Alokace výzvy v mil. Kč (celková)" dataDxfId="16"/>
    <tableColumn id="7" xr3:uid="{95139E93-AFB7-44FF-AAF4-C46A2C4DADB0}" name="Poskytovatel" dataDxfId="15"/>
    <tableColumn id="8" xr3:uid="{D03F9719-4C63-42AA-8B98-FD2F792E853C}" name="Program" dataDxfId="14"/>
    <tableColumn id="13" xr3:uid="{207BDB9E-AAAB-427F-8C13-EEE5027FC7FD}" name="Podporované území" dataDxfId="13"/>
    <tableColumn id="10" xr3:uid="{C9A9D1FC-A719-49DE-8E97-5F523C00E224}" name="Poznámka" dataDxfId="12"/>
    <tableColumn id="6" xr3:uid="{0399891E-81EC-4AA5-841B-EC734B280DCF}" name="Čerpání " dataDxfId="11"/>
    <tableColumn id="11" xr3:uid="{B815746E-CD53-4213-89C8-B657A6F7BDA0}" name="Oblast" dataDxfId="10"/>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novazelenausporam.cz/bytove-domy/verejny-sektor/" TargetMode="External"/><Relationship Id="rId18" Type="http://schemas.openxmlformats.org/officeDocument/2006/relationships/hyperlink" Target="https://www.narodniprogramzp.cz/nabidka-dotaci/detail-vyzvy/?id=147" TargetMode="External"/><Relationship Id="rId26" Type="http://schemas.openxmlformats.org/officeDocument/2006/relationships/hyperlink" Target="https://www.esfcr.cz/vyzva-059-opz-plus" TargetMode="External"/><Relationship Id="rId39" Type="http://schemas.openxmlformats.org/officeDocument/2006/relationships/hyperlink" Target="https://www.esfcr.cz/vyzva-105-opz-plus" TargetMode="External"/><Relationship Id="rId21" Type="http://schemas.openxmlformats.org/officeDocument/2006/relationships/hyperlink" Target="https://irop.gov.cz/cs/vyzvy-2021-2027/vyzvy/105vyzvairop" TargetMode="External"/><Relationship Id="rId34" Type="http://schemas.openxmlformats.org/officeDocument/2006/relationships/hyperlink" Target="https://www.sfzp.cz/dotace-a-pujcky/modernizacni-fond/vyzvy/detail-vyzvy/?id=42" TargetMode="External"/><Relationship Id="rId42" Type="http://schemas.openxmlformats.org/officeDocument/2006/relationships/hyperlink" Target="https://opd3.opd.cz/stranka/vyzva-39" TargetMode="External"/><Relationship Id="rId47" Type="http://schemas.openxmlformats.org/officeDocument/2006/relationships/hyperlink" Target="https://ec.europa.eu/info/funding-tenders/opportunities/portal/screen/opportunities/topic-details/CERV-2025-CITIZENS-TOWN-TT?isExactMatch=true&amp;status=31094501,31094502,31094503&amp;frameworkProgramme=43251589&amp;order=DESC&amp;pageNumber=1&amp;pageSize=50&amp;sortBy=startDate" TargetMode="External"/><Relationship Id="rId50" Type="http://schemas.openxmlformats.org/officeDocument/2006/relationships/hyperlink" Target="https://opzp.cz/dotace/86-vyzva/" TargetMode="External"/><Relationship Id="rId55" Type="http://schemas.openxmlformats.org/officeDocument/2006/relationships/hyperlink" Target="https://www.narodniprogramzp.cz/nabidka-dotaci/detail-vyzvy/?id=164" TargetMode="External"/><Relationship Id="rId63" Type="http://schemas.openxmlformats.org/officeDocument/2006/relationships/hyperlink" Target="https://opzp.cz/dotace/89-vyzva/" TargetMode="External"/><Relationship Id="rId68" Type="http://schemas.openxmlformats.org/officeDocument/2006/relationships/hyperlink" Target="https://irop.gov.cz/cs/vyzvy-2021-2027/vyzvy/117vyzvairop" TargetMode="External"/><Relationship Id="rId7" Type="http://schemas.openxmlformats.org/officeDocument/2006/relationships/hyperlink" Target="https://www.esfcr.cz/prehled-vyzev-opz-plus/-/asset_publisher/SfUza2tXdZGm/content/inkubacni-faze-sireni-2-?inheritRedirect=false" TargetMode="External"/><Relationship Id="rId71" Type="http://schemas.openxmlformats.org/officeDocument/2006/relationships/printerSettings" Target="../printerSettings/printerSettings1.bin"/><Relationship Id="rId2" Type="http://schemas.openxmlformats.org/officeDocument/2006/relationships/hyperlink" Target="https://irop.gov.cz/cs/vyzvy-2021-2027/vyzvy/93vyzvairop" TargetMode="External"/><Relationship Id="rId16" Type="http://schemas.openxmlformats.org/officeDocument/2006/relationships/hyperlink" Target="https://sfpi.cz/dostupne-bydleni/" TargetMode="External"/><Relationship Id="rId29" Type="http://schemas.openxmlformats.org/officeDocument/2006/relationships/hyperlink" Target="https://www.narodniprogramzp.cz/nabidka-dotaci/detail-vyzvy/?id=153" TargetMode="External"/><Relationship Id="rId11" Type="http://schemas.openxmlformats.org/officeDocument/2006/relationships/hyperlink" Target="https://irop.gov.cz/cs/vyzvy-2021-2027/vyzvy/59vyzvairop" TargetMode="External"/><Relationship Id="rId24" Type="http://schemas.openxmlformats.org/officeDocument/2006/relationships/hyperlink" Target="https://opzp.cz/dotace/72-vyzva/" TargetMode="External"/><Relationship Id="rId32" Type="http://schemas.openxmlformats.org/officeDocument/2006/relationships/hyperlink" Target="https://www.nrb.cz/produkt/dostupne-najemni-bydleni/" TargetMode="External"/><Relationship Id="rId37" Type="http://schemas.openxmlformats.org/officeDocument/2006/relationships/hyperlink" Target="https://mk.gov.cz/vykupy-predmetu-kulturni-hodnoty-mimoradneho-vyznamu-cs-528" TargetMode="External"/><Relationship Id="rId40" Type="http://schemas.openxmlformats.org/officeDocument/2006/relationships/hyperlink" Target="https://opd3.opd.cz/stranka/vyzva-38" TargetMode="External"/><Relationship Id="rId45" Type="http://schemas.openxmlformats.org/officeDocument/2006/relationships/hyperlink" Target="https://www.esfcr.cz/vyzva-103-opz-plus" TargetMode="External"/><Relationship Id="rId53" Type="http://schemas.openxmlformats.org/officeDocument/2006/relationships/hyperlink" Target="https://opjak.cz/vyzvy/vyzva-c-02_25_042-smart-akcelerator-ii/" TargetMode="External"/><Relationship Id="rId58" Type="http://schemas.openxmlformats.org/officeDocument/2006/relationships/hyperlink" Target="https://www.nadacepartnerstvi.cz/pro-odolna-mesta-zdravou-krajinu-2025" TargetMode="External"/><Relationship Id="rId66" Type="http://schemas.openxmlformats.org/officeDocument/2006/relationships/hyperlink" Target="https://praha.eu/w/vyhlaseni-programu-v-oblasti-prevence-kriminality-v-hlavnim-meste-praze-pro-rok-2026" TargetMode="External"/><Relationship Id="rId74" Type="http://schemas.microsoft.com/office/2007/relationships/slicer" Target="../slicers/slicer1.xml"/><Relationship Id="rId5" Type="http://schemas.openxmlformats.org/officeDocument/2006/relationships/hyperlink" Target="https://mmr.gov.cz/cs/narodni-dotace/podpora-a-rozvoj-regionu/obnova-obecniho-a-krajskeho-majetku-po-zivelni-(5)" TargetMode="External"/><Relationship Id="rId15" Type="http://schemas.openxmlformats.org/officeDocument/2006/relationships/hyperlink" Target="https://opjak.cz/vyzvy/vyzva-c-02_24_035-sablony-pro-ss-a-vos-ii/" TargetMode="External"/><Relationship Id="rId23" Type="http://schemas.openxmlformats.org/officeDocument/2006/relationships/hyperlink" Target="https://www.esfcr.cz/prehled-vyzev-opz-plus/-/asset_publisher/SfUza2tXdZGm/content/diverzitni-a-flexibilni-pracovni-kultura-1-?inheritRedirect=false" TargetMode="External"/><Relationship Id="rId28" Type="http://schemas.openxmlformats.org/officeDocument/2006/relationships/hyperlink" Target="https://www.narodniprogramzp.cz/nabidka-dotaci/detail-vyzvy/?id=156" TargetMode="External"/><Relationship Id="rId36" Type="http://schemas.openxmlformats.org/officeDocument/2006/relationships/hyperlink" Target="https://aopk.gov.cz/web/dotace/-/aopk-opzp-zmv-14-vyzva?redirect=%2Fweb%2Fdotace%2Fvyzvy" TargetMode="External"/><Relationship Id="rId49" Type="http://schemas.openxmlformats.org/officeDocument/2006/relationships/hyperlink" Target="https://dotace.aopk.gov.cz/-/aopk-opzp-zmv-13-vyzva?redirect=%2Fweb%2Fdotace%2Fvyzvy%3Fpage%3D1%26delta%3D10" TargetMode="External"/><Relationship Id="rId57" Type="http://schemas.openxmlformats.org/officeDocument/2006/relationships/hyperlink" Target="https://www.narodniprogramzp.cz/nabidka-dotaci/detail-vyzvy/?id=163" TargetMode="External"/><Relationship Id="rId61" Type="http://schemas.openxmlformats.org/officeDocument/2006/relationships/hyperlink" Target="https://opzp.cz/dotace/90-vyzva/" TargetMode="External"/><Relationship Id="rId10" Type="http://schemas.openxmlformats.org/officeDocument/2006/relationships/hyperlink" Target="https://irop.gov.cz/cs/vyzvy-2021-2027/vyzvy/58vyzvairop" TargetMode="External"/><Relationship Id="rId19" Type="http://schemas.openxmlformats.org/officeDocument/2006/relationships/hyperlink" Target="https://www.nadacecez.cz/cs/vyhlasovana-grantova-rizeni/oranzove-hriste-110045" TargetMode="External"/><Relationship Id="rId31" Type="http://schemas.openxmlformats.org/officeDocument/2006/relationships/hyperlink" Target="https://www.narodniprogramzp.cz/nabidka-dotaci/detail-vyzvy/?id=154" TargetMode="External"/><Relationship Id="rId44" Type="http://schemas.openxmlformats.org/officeDocument/2006/relationships/hyperlink" Target="https://mmr.gov.cz/cs/narodni-dotace/podpora-a-rozvoj-regionu/podpora-obnovy-a-rozvoje-regionu-2025/porr-%e2%80%93-zivel-2-obnova-obecniho-a-krajskeho-majetku" TargetMode="External"/><Relationship Id="rId52" Type="http://schemas.openxmlformats.org/officeDocument/2006/relationships/hyperlink" Target="https://opzp.cz/dotace/92-vyzva/" TargetMode="External"/><Relationship Id="rId60" Type="http://schemas.openxmlformats.org/officeDocument/2006/relationships/hyperlink" Target="https://mocr.mo.gov.cz/scripts/detail.php?id=51011/" TargetMode="External"/><Relationship Id="rId65" Type="http://schemas.openxmlformats.org/officeDocument/2006/relationships/hyperlink" Target="https://mk.gov.cz/zadosti-o-dotace-sfk-na-rok-2026" TargetMode="External"/><Relationship Id="rId73" Type="http://schemas.openxmlformats.org/officeDocument/2006/relationships/table" Target="../tables/table1.xml"/><Relationship Id="rId4" Type="http://schemas.openxmlformats.org/officeDocument/2006/relationships/hyperlink" Target="https://irop.mmr.cz/cs/vyzvy-2021-2027/vyzvy/10vyzvairop" TargetMode="External"/><Relationship Id="rId9" Type="http://schemas.openxmlformats.org/officeDocument/2006/relationships/hyperlink" Target="https://www.esfcr.cz/prehled-vyzev-opz-plus/-/asset_publisher/SfUza2tXdZGm/content/realizacni-faze-vyvoje-reseni?inheritRedirect=false" TargetMode="External"/><Relationship Id="rId14" Type="http://schemas.openxmlformats.org/officeDocument/2006/relationships/hyperlink" Target="https://opjak.cz/vyzvy/vyzva-02_24_034-sablony-pro-ms-a-zs-ii/" TargetMode="External"/><Relationship Id="rId22" Type="http://schemas.openxmlformats.org/officeDocument/2006/relationships/hyperlink" Target="https://opjak.cz/vyzvy/vyzva-c-02_24_038-podpora-obcanskeho-vzdelavani-a-vychovy-k-demokracii/" TargetMode="External"/><Relationship Id="rId27" Type="http://schemas.openxmlformats.org/officeDocument/2006/relationships/hyperlink" Target="https://www.sfzp.cz/dotace-a-pujcky/modernizacni-fond/vyzvy/detail-vyzvy/?id=39" TargetMode="External"/><Relationship Id="rId30" Type="http://schemas.openxmlformats.org/officeDocument/2006/relationships/hyperlink" Target="https://opjak.cz/vyzvy/vyzva-c-02_25_040-podpora-poradenskeho-systemu/" TargetMode="External"/><Relationship Id="rId35" Type="http://schemas.openxmlformats.org/officeDocument/2006/relationships/hyperlink" Target="https://mmr.gov.cz/cs/narodni-dotace/podpora-a-rozvoj-regionu/podpora-obnovy-a-rozvoje-regionu-2025/porr-podpora-chytrych-mest,-obci-a-regionu" TargetMode="External"/><Relationship Id="rId43" Type="http://schemas.openxmlformats.org/officeDocument/2006/relationships/hyperlink" Target="https://www.narodniprogramzp.cz/nabidka-dotaci/detail-vyzvy/?id=159" TargetMode="External"/><Relationship Id="rId48" Type="http://schemas.openxmlformats.org/officeDocument/2006/relationships/hyperlink" Target="https://dotace.aopk.gov.cz/-/aopk-opzp-zmv-12-vyzva?redirect=%2Fvyzvy" TargetMode="External"/><Relationship Id="rId56" Type="http://schemas.openxmlformats.org/officeDocument/2006/relationships/hyperlink" Target="https://www.narodniprogramzp.cz/nabidka-dotaci/detail-vyzvy/?id=165" TargetMode="External"/><Relationship Id="rId64" Type="http://schemas.openxmlformats.org/officeDocument/2006/relationships/hyperlink" Target="https://praha.eu/w/program-na-podporu-akci-v-oblasti-inovaci-v-hlavnim-meste-praze-pro-rok-2026" TargetMode="External"/><Relationship Id="rId69" Type="http://schemas.openxmlformats.org/officeDocument/2006/relationships/hyperlink" Target="https://mk.gov.cz/program-zachrany-architektonickeho-dedictvi-cs-283" TargetMode="External"/><Relationship Id="rId8" Type="http://schemas.openxmlformats.org/officeDocument/2006/relationships/hyperlink" Target="https://www.esfcr.cz/vyzva-050-opz-plus" TargetMode="External"/><Relationship Id="rId51" Type="http://schemas.openxmlformats.org/officeDocument/2006/relationships/hyperlink" Target="https://opzp.cz/dotace/84-vyzva/" TargetMode="External"/><Relationship Id="rId72" Type="http://schemas.openxmlformats.org/officeDocument/2006/relationships/drawing" Target="../drawings/drawing1.xml"/><Relationship Id="rId3" Type="http://schemas.openxmlformats.org/officeDocument/2006/relationships/hyperlink" Target="https://irop.mmr.cz/cs/vyzvy-2021-2027/vyzvy/65vyzvairop" TargetMode="External"/><Relationship Id="rId12" Type="http://schemas.openxmlformats.org/officeDocument/2006/relationships/hyperlink" Target="https://irop.mmr.cz/cs/vyzvy-2021-2027/vyzvy/44vyzvairop" TargetMode="External"/><Relationship Id="rId17" Type="http://schemas.openxmlformats.org/officeDocument/2006/relationships/hyperlink" Target="https://www.nrb.cz/produkt/elena-pro-verejny-sektor/" TargetMode="External"/><Relationship Id="rId25" Type="http://schemas.openxmlformats.org/officeDocument/2006/relationships/hyperlink" Target="https://www.esfcr.cz/vyzva-081-opz-plus" TargetMode="External"/><Relationship Id="rId33" Type="http://schemas.openxmlformats.org/officeDocument/2006/relationships/hyperlink" Target="https://www.sfzp.cz/dotace-a-pujcky/modernizacni-fond/vyzvy/detail-vyzvy/?id=40" TargetMode="External"/><Relationship Id="rId38" Type="http://schemas.openxmlformats.org/officeDocument/2006/relationships/hyperlink" Target="https://mk.gov.cz/akvizicni-fond-cs-1697" TargetMode="External"/><Relationship Id="rId46" Type="http://schemas.openxmlformats.org/officeDocument/2006/relationships/hyperlink" Target="https://opjak.cz/vyzvy/vyzva-c-02_25_041-akcni-planovani-v-uzemi-map-ii/" TargetMode="External"/><Relationship Id="rId59" Type="http://schemas.openxmlformats.org/officeDocument/2006/relationships/hyperlink" Target="https://www.sfzp.cz/dotace-a-pujcky/financni-nastroje-a-pujcky/vyzva-1-2025-fn-odpady/" TargetMode="External"/><Relationship Id="rId67" Type="http://schemas.openxmlformats.org/officeDocument/2006/relationships/hyperlink" Target="https://praha.eu/archiv-usneseni-rady-hmp" TargetMode="External"/><Relationship Id="rId20" Type="http://schemas.openxmlformats.org/officeDocument/2006/relationships/hyperlink" Target="https://www.nadacecez.cz/cs/vyhlasovana-grantova-rizeni/podpora-regionu-110046" TargetMode="External"/><Relationship Id="rId41" Type="http://schemas.openxmlformats.org/officeDocument/2006/relationships/hyperlink" Target="https://mpo.gov.cz/cz/podnikani/narodni-plan-obnovy/vyzvy/digitalni-vysokokapacitni-site---viii--vyzva-z-komponenty-1-3-narodniho-planu-obnovy--287375/" TargetMode="External"/><Relationship Id="rId54" Type="http://schemas.openxmlformats.org/officeDocument/2006/relationships/hyperlink" Target="https://www.narodniprogramzp.cz/nabidka-dotaci/detail-vyzvy/?id=161" TargetMode="External"/><Relationship Id="rId62" Type="http://schemas.openxmlformats.org/officeDocument/2006/relationships/hyperlink" Target="https://opzp.cz/dotace/87-vyzva/" TargetMode="External"/><Relationship Id="rId70" Type="http://schemas.openxmlformats.org/officeDocument/2006/relationships/hyperlink" Target="https://www.praha14.cz/samosprava/dotace-mc-praha-14/" TargetMode="External"/><Relationship Id="rId1" Type="http://schemas.openxmlformats.org/officeDocument/2006/relationships/hyperlink" Target="https://irop.gov.cz/cs/vyzvy-2021-2027/vyzvy/80vyzvairop" TargetMode="External"/><Relationship Id="rId6" Type="http://schemas.openxmlformats.org/officeDocument/2006/relationships/hyperlink" Target="https://www.esfcr.cz/prehled-vyzev-opz-plus/-/asset_publisher/SfUza2tXdZGm/content/socialni-inovace-pro-budoucnost?inheritRedirect=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09F48-D92A-4520-AE94-9C5FD2369DC2}">
  <sheetPr>
    <pageSetUpPr fitToPage="1"/>
  </sheetPr>
  <dimension ref="A1:O78"/>
  <sheetViews>
    <sheetView showGridLines="0" tabSelected="1" zoomScale="70" zoomScaleNormal="70" workbookViewId="0">
      <pane xSplit="3" ySplit="9" topLeftCell="D10" activePane="bottomRight" state="frozen"/>
      <selection pane="topRight" activeCell="D1" sqref="D1"/>
      <selection pane="bottomLeft" activeCell="A3" sqref="A3"/>
      <selection pane="bottomRight" activeCell="D11" sqref="D11"/>
    </sheetView>
  </sheetViews>
  <sheetFormatPr defaultRowHeight="15" customHeight="1" x14ac:dyDescent="0.25"/>
  <cols>
    <col min="1" max="1" width="54.5703125" customWidth="1"/>
    <col min="2" max="2" width="74.42578125" style="40" customWidth="1"/>
    <col min="3" max="3" width="19.85546875" style="72" customWidth="1"/>
    <col min="4" max="4" width="67.7109375" customWidth="1"/>
    <col min="5" max="5" width="36" customWidth="1"/>
    <col min="6" max="6" width="24.85546875" bestFit="1" customWidth="1"/>
    <col min="7" max="7" width="22.42578125" hidden="1" customWidth="1"/>
    <col min="8" max="8" width="17.85546875" customWidth="1"/>
    <col min="9" max="9" width="21.28515625" customWidth="1"/>
    <col min="10" max="10" width="17" bestFit="1" customWidth="1"/>
    <col min="11" max="11" width="16.5703125" bestFit="1" customWidth="1"/>
    <col min="12" max="12" width="21.42578125" customWidth="1"/>
    <col min="13" max="13" width="41.42578125" style="72" customWidth="1"/>
    <col min="14" max="14" width="34.42578125" customWidth="1"/>
    <col min="15" max="15" width="17.7109375" style="40" customWidth="1"/>
  </cols>
  <sheetData>
    <row r="1" spans="1:15" s="2" customFormat="1" ht="33" customHeight="1" x14ac:dyDescent="0.25">
      <c r="A1" s="1" t="s">
        <v>0</v>
      </c>
      <c r="B1" s="1"/>
      <c r="C1" s="1"/>
      <c r="D1" s="1"/>
      <c r="E1" s="1"/>
      <c r="F1" s="1"/>
      <c r="G1" s="1"/>
      <c r="H1" s="1"/>
      <c r="I1" s="1"/>
      <c r="J1" s="1"/>
      <c r="K1" s="1"/>
      <c r="L1" s="1"/>
      <c r="M1" s="1"/>
      <c r="N1" s="1"/>
      <c r="O1" s="1"/>
    </row>
    <row r="2" spans="1:15" s="2" customFormat="1" ht="33" customHeight="1" x14ac:dyDescent="0.25">
      <c r="A2" s="3"/>
      <c r="B2" s="3"/>
      <c r="C2" s="3"/>
      <c r="D2" s="3"/>
      <c r="E2" s="3"/>
      <c r="F2" s="3"/>
      <c r="G2" s="3"/>
      <c r="H2" s="3"/>
      <c r="I2" s="3"/>
      <c r="J2" s="3"/>
      <c r="K2" s="3"/>
      <c r="L2" s="3"/>
      <c r="M2" s="3"/>
      <c r="N2" s="3"/>
      <c r="O2" s="3"/>
    </row>
    <row r="3" spans="1:15" ht="33" customHeight="1" x14ac:dyDescent="0.35">
      <c r="A3" s="4" t="s">
        <v>1</v>
      </c>
      <c r="B3" s="5"/>
      <c r="C3" s="6" t="s">
        <v>2</v>
      </c>
      <c r="D3" s="7"/>
      <c r="E3" s="7"/>
      <c r="F3" s="7"/>
      <c r="G3" s="7"/>
      <c r="H3" s="7"/>
      <c r="I3" s="7"/>
      <c r="J3" s="7"/>
      <c r="K3" s="7"/>
      <c r="L3" s="7"/>
      <c r="M3" s="7"/>
      <c r="N3" s="7"/>
      <c r="O3" s="7"/>
    </row>
    <row r="4" spans="1:15" ht="24.95" customHeight="1" x14ac:dyDescent="0.3">
      <c r="A4" s="8"/>
      <c r="B4" s="9" t="s">
        <v>3</v>
      </c>
      <c r="C4" s="10"/>
      <c r="D4" s="11" t="s">
        <v>4</v>
      </c>
      <c r="E4" s="12"/>
      <c r="F4" s="12"/>
      <c r="G4" s="12"/>
      <c r="H4" s="12"/>
      <c r="I4" s="12"/>
      <c r="J4" s="12"/>
      <c r="K4" s="12"/>
      <c r="L4" s="12"/>
      <c r="M4" s="12"/>
      <c r="N4" s="12"/>
      <c r="O4" s="12"/>
    </row>
    <row r="5" spans="1:15" ht="24.95" customHeight="1" x14ac:dyDescent="0.3">
      <c r="A5" s="13"/>
      <c r="B5" s="9" t="s">
        <v>5</v>
      </c>
      <c r="C5" s="14"/>
      <c r="D5" s="11" t="s">
        <v>6</v>
      </c>
      <c r="E5" s="12"/>
      <c r="F5" s="12"/>
      <c r="G5" s="12"/>
      <c r="H5" s="12"/>
      <c r="I5" s="12"/>
      <c r="J5" s="12"/>
      <c r="K5" s="12"/>
      <c r="L5" s="12"/>
      <c r="M5" s="12"/>
      <c r="N5" s="12"/>
      <c r="O5" s="12"/>
    </row>
    <row r="6" spans="1:15" ht="24.95" customHeight="1" x14ac:dyDescent="0.3">
      <c r="A6" s="15" t="s">
        <v>7</v>
      </c>
      <c r="B6" s="9" t="s">
        <v>8</v>
      </c>
      <c r="C6" s="75"/>
      <c r="D6" s="11" t="s">
        <v>9</v>
      </c>
      <c r="E6" s="16"/>
      <c r="F6" s="16"/>
      <c r="G6" s="16"/>
      <c r="H6" s="16"/>
      <c r="I6" s="16"/>
      <c r="J6" s="16"/>
      <c r="K6" s="16"/>
      <c r="L6" s="16"/>
      <c r="M6" s="16"/>
      <c r="N6" s="16"/>
      <c r="O6" s="16"/>
    </row>
    <row r="7" spans="1:15" ht="24.95" customHeight="1" x14ac:dyDescent="0.3">
      <c r="A7" s="15"/>
      <c r="B7" s="9"/>
      <c r="C7" s="17"/>
      <c r="D7" s="11" t="s">
        <v>10</v>
      </c>
      <c r="E7" s="16"/>
      <c r="F7" s="16"/>
      <c r="G7" s="16"/>
      <c r="H7" s="16"/>
      <c r="I7" s="16"/>
      <c r="J7" s="16"/>
      <c r="K7" s="16"/>
      <c r="L7" s="16"/>
      <c r="M7" s="16"/>
      <c r="N7" s="16"/>
      <c r="O7" s="16"/>
    </row>
    <row r="8" spans="1:15" ht="108" customHeight="1" x14ac:dyDescent="0.35">
      <c r="A8" s="18"/>
      <c r="B8" s="19"/>
      <c r="C8" s="16"/>
      <c r="D8" s="16"/>
      <c r="E8" s="16"/>
      <c r="F8" s="16"/>
      <c r="G8" s="16"/>
      <c r="H8" s="16"/>
      <c r="I8" s="16"/>
      <c r="J8" s="16"/>
      <c r="K8" s="16"/>
      <c r="L8" s="16"/>
      <c r="M8" s="16"/>
      <c r="N8" s="16"/>
      <c r="O8" s="16"/>
    </row>
    <row r="9" spans="1:15" s="20" customFormat="1" ht="47.25" customHeight="1" x14ac:dyDescent="0.3">
      <c r="A9" s="76" t="s">
        <v>11</v>
      </c>
      <c r="B9" s="76" t="s">
        <v>12</v>
      </c>
      <c r="C9" s="76" t="s">
        <v>13</v>
      </c>
      <c r="D9" s="76" t="s">
        <v>14</v>
      </c>
      <c r="E9" s="76" t="s">
        <v>15</v>
      </c>
      <c r="F9" s="76" t="s">
        <v>16</v>
      </c>
      <c r="G9" s="76" t="s">
        <v>17</v>
      </c>
      <c r="H9" s="76" t="s">
        <v>18</v>
      </c>
      <c r="I9" s="76" t="s">
        <v>19</v>
      </c>
      <c r="J9" s="76" t="s">
        <v>20</v>
      </c>
      <c r="K9" s="76" t="s">
        <v>21</v>
      </c>
      <c r="L9" s="76" t="s">
        <v>22</v>
      </c>
      <c r="M9" s="76" t="s">
        <v>23</v>
      </c>
      <c r="N9" s="76" t="s">
        <v>24</v>
      </c>
      <c r="O9" s="76" t="s">
        <v>25</v>
      </c>
    </row>
    <row r="10" spans="1:15" ht="72.75" customHeight="1" x14ac:dyDescent="0.25">
      <c r="A10" s="21" t="s">
        <v>26</v>
      </c>
      <c r="B10" s="21" t="s">
        <v>440</v>
      </c>
      <c r="C10" s="22" t="s">
        <v>27</v>
      </c>
      <c r="D10" s="23" t="s">
        <v>28</v>
      </c>
      <c r="E10" s="21" t="s">
        <v>29</v>
      </c>
      <c r="F10" s="24">
        <v>45642</v>
      </c>
      <c r="G10" s="24">
        <v>45894</v>
      </c>
      <c r="H10" s="24" t="s">
        <v>404</v>
      </c>
      <c r="I10" s="25">
        <v>400</v>
      </c>
      <c r="J10" s="25" t="s">
        <v>30</v>
      </c>
      <c r="K10" s="25" t="s">
        <v>31</v>
      </c>
      <c r="L10" s="25" t="s">
        <v>32</v>
      </c>
      <c r="M10" s="25"/>
      <c r="N10" s="26" t="s">
        <v>33</v>
      </c>
      <c r="O10" s="25" t="s">
        <v>34</v>
      </c>
    </row>
    <row r="11" spans="1:15" ht="375" x14ac:dyDescent="0.25">
      <c r="A11" s="25" t="s">
        <v>35</v>
      </c>
      <c r="B11" s="21" t="s">
        <v>441</v>
      </c>
      <c r="C11" s="27" t="s">
        <v>36</v>
      </c>
      <c r="D11" s="28" t="s">
        <v>37</v>
      </c>
      <c r="E11" s="25" t="s">
        <v>38</v>
      </c>
      <c r="F11" s="24">
        <v>45761</v>
      </c>
      <c r="G11" s="24">
        <v>45898</v>
      </c>
      <c r="H11" s="24" t="s">
        <v>405</v>
      </c>
      <c r="I11" s="25">
        <v>80</v>
      </c>
      <c r="J11" s="25" t="s">
        <v>39</v>
      </c>
      <c r="K11" s="25" t="s">
        <v>40</v>
      </c>
      <c r="L11" s="25" t="s">
        <v>32</v>
      </c>
      <c r="M11" s="25" t="s">
        <v>41</v>
      </c>
      <c r="N11" s="25"/>
      <c r="O11" s="25" t="s">
        <v>42</v>
      </c>
    </row>
    <row r="12" spans="1:15" ht="123" customHeight="1" x14ac:dyDescent="0.25">
      <c r="A12" s="21" t="s">
        <v>43</v>
      </c>
      <c r="B12" s="21" t="s">
        <v>441</v>
      </c>
      <c r="C12" s="29">
        <v>10</v>
      </c>
      <c r="D12" s="28" t="s">
        <v>44</v>
      </c>
      <c r="E12" s="21" t="s">
        <v>45</v>
      </c>
      <c r="F12" s="21" t="s">
        <v>46</v>
      </c>
      <c r="G12" s="30">
        <v>45900</v>
      </c>
      <c r="H12" s="30" t="s">
        <v>406</v>
      </c>
      <c r="I12" s="21">
        <v>245</v>
      </c>
      <c r="J12" s="21" t="s">
        <v>39</v>
      </c>
      <c r="K12" s="21" t="s">
        <v>47</v>
      </c>
      <c r="L12" s="21" t="s">
        <v>48</v>
      </c>
      <c r="M12" s="21" t="s">
        <v>49</v>
      </c>
      <c r="N12" s="26" t="s">
        <v>50</v>
      </c>
      <c r="O12" s="21" t="s">
        <v>42</v>
      </c>
    </row>
    <row r="13" spans="1:15" ht="150" x14ac:dyDescent="0.25">
      <c r="A13" s="25" t="s">
        <v>51</v>
      </c>
      <c r="B13" s="21" t="s">
        <v>442</v>
      </c>
      <c r="C13" s="27" t="s">
        <v>52</v>
      </c>
      <c r="D13" s="28" t="s">
        <v>53</v>
      </c>
      <c r="E13" s="25" t="s">
        <v>54</v>
      </c>
      <c r="F13" s="25" t="s">
        <v>55</v>
      </c>
      <c r="G13" s="24">
        <v>45900</v>
      </c>
      <c r="H13" s="24" t="s">
        <v>406</v>
      </c>
      <c r="I13" s="25" t="s">
        <v>55</v>
      </c>
      <c r="J13" s="25" t="s">
        <v>56</v>
      </c>
      <c r="K13" s="25" t="s">
        <v>57</v>
      </c>
      <c r="L13" s="25" t="s">
        <v>32</v>
      </c>
      <c r="M13" s="25"/>
      <c r="N13" s="25"/>
      <c r="O13" s="25" t="s">
        <v>58</v>
      </c>
    </row>
    <row r="14" spans="1:15" ht="180" x14ac:dyDescent="0.25">
      <c r="A14" s="25" t="s">
        <v>59</v>
      </c>
      <c r="B14" s="21" t="s">
        <v>442</v>
      </c>
      <c r="C14" s="27" t="s">
        <v>52</v>
      </c>
      <c r="D14" s="28" t="s">
        <v>60</v>
      </c>
      <c r="E14" s="21" t="s">
        <v>61</v>
      </c>
      <c r="F14" s="24">
        <v>45597</v>
      </c>
      <c r="G14" s="24">
        <v>45900</v>
      </c>
      <c r="H14" s="24" t="s">
        <v>406</v>
      </c>
      <c r="I14" s="25" t="s">
        <v>55</v>
      </c>
      <c r="J14" s="25" t="s">
        <v>56</v>
      </c>
      <c r="K14" s="25" t="s">
        <v>57</v>
      </c>
      <c r="L14" s="25" t="s">
        <v>32</v>
      </c>
      <c r="M14" s="31" t="s">
        <v>62</v>
      </c>
      <c r="N14" s="25"/>
      <c r="O14" s="25" t="s">
        <v>58</v>
      </c>
    </row>
    <row r="15" spans="1:15" ht="120" x14ac:dyDescent="0.25">
      <c r="A15" s="25" t="s">
        <v>63</v>
      </c>
      <c r="B15" s="21" t="s">
        <v>441</v>
      </c>
      <c r="C15" s="27" t="s">
        <v>64</v>
      </c>
      <c r="D15" s="28" t="s">
        <v>65</v>
      </c>
      <c r="E15" s="25" t="s">
        <v>66</v>
      </c>
      <c r="F15" s="24">
        <v>45894</v>
      </c>
      <c r="G15" s="24">
        <v>45908</v>
      </c>
      <c r="H15" s="24" t="s">
        <v>407</v>
      </c>
      <c r="I15" s="25">
        <v>5.15</v>
      </c>
      <c r="J15" s="25" t="s">
        <v>67</v>
      </c>
      <c r="K15" s="25" t="s">
        <v>68</v>
      </c>
      <c r="L15" s="25" t="s">
        <v>69</v>
      </c>
      <c r="M15" s="25" t="s">
        <v>70</v>
      </c>
      <c r="N15" s="25"/>
      <c r="O15" s="25" t="s">
        <v>42</v>
      </c>
    </row>
    <row r="16" spans="1:15" ht="225" x14ac:dyDescent="0.25">
      <c r="A16" s="25" t="s">
        <v>71</v>
      </c>
      <c r="B16" s="21" t="s">
        <v>443</v>
      </c>
      <c r="C16" s="27">
        <v>105</v>
      </c>
      <c r="D16" s="28" t="s">
        <v>72</v>
      </c>
      <c r="E16" s="25" t="s">
        <v>73</v>
      </c>
      <c r="F16" s="24">
        <v>45790</v>
      </c>
      <c r="G16" s="24">
        <v>45912</v>
      </c>
      <c r="H16" s="24" t="s">
        <v>408</v>
      </c>
      <c r="I16" s="25">
        <v>350</v>
      </c>
      <c r="J16" s="25" t="s">
        <v>74</v>
      </c>
      <c r="K16" s="25" t="s">
        <v>75</v>
      </c>
      <c r="L16" s="25" t="s">
        <v>32</v>
      </c>
      <c r="M16" s="25"/>
      <c r="N16" s="32" t="s">
        <v>76</v>
      </c>
      <c r="O16" s="25" t="s">
        <v>77</v>
      </c>
    </row>
    <row r="17" spans="1:15" ht="90" x14ac:dyDescent="0.25">
      <c r="A17" s="25" t="s">
        <v>78</v>
      </c>
      <c r="B17" s="21" t="s">
        <v>444</v>
      </c>
      <c r="C17" s="27" t="s">
        <v>79</v>
      </c>
      <c r="D17" s="28" t="s">
        <v>80</v>
      </c>
      <c r="E17" s="25" t="s">
        <v>81</v>
      </c>
      <c r="F17" s="24">
        <v>45756</v>
      </c>
      <c r="G17" s="24">
        <v>45917</v>
      </c>
      <c r="H17" s="73" t="s">
        <v>409</v>
      </c>
      <c r="I17" s="25" t="s">
        <v>82</v>
      </c>
      <c r="J17" s="25" t="s">
        <v>83</v>
      </c>
      <c r="K17" s="25" t="s">
        <v>84</v>
      </c>
      <c r="L17" s="25" t="s">
        <v>83</v>
      </c>
      <c r="M17" s="25" t="s">
        <v>85</v>
      </c>
      <c r="N17" s="25"/>
      <c r="O17" s="25" t="s">
        <v>86</v>
      </c>
    </row>
    <row r="18" spans="1:15" ht="195" x14ac:dyDescent="0.25">
      <c r="A18" s="33" t="s">
        <v>87</v>
      </c>
      <c r="B18" s="21" t="s">
        <v>443</v>
      </c>
      <c r="C18" s="27" t="s">
        <v>88</v>
      </c>
      <c r="D18" s="28" t="s">
        <v>89</v>
      </c>
      <c r="E18" s="25" t="s">
        <v>90</v>
      </c>
      <c r="F18" s="24">
        <v>45909</v>
      </c>
      <c r="G18" s="24">
        <v>45923</v>
      </c>
      <c r="H18" s="74" t="s">
        <v>410</v>
      </c>
      <c r="I18" s="25">
        <v>3.6</v>
      </c>
      <c r="J18" s="25" t="s">
        <v>69</v>
      </c>
      <c r="K18" s="25" t="s">
        <v>91</v>
      </c>
      <c r="L18" s="25" t="s">
        <v>92</v>
      </c>
      <c r="M18" s="25" t="s">
        <v>93</v>
      </c>
      <c r="N18" s="25"/>
      <c r="O18" s="25" t="s">
        <v>77</v>
      </c>
    </row>
    <row r="19" spans="1:15" ht="150" x14ac:dyDescent="0.25">
      <c r="A19" s="33" t="s">
        <v>94</v>
      </c>
      <c r="B19" s="21" t="s">
        <v>443</v>
      </c>
      <c r="C19" s="27" t="s">
        <v>88</v>
      </c>
      <c r="D19" s="28" t="s">
        <v>95</v>
      </c>
      <c r="E19" s="25" t="s">
        <v>96</v>
      </c>
      <c r="F19" s="24">
        <v>45915</v>
      </c>
      <c r="G19" s="24">
        <v>45929</v>
      </c>
      <c r="H19" s="74" t="s">
        <v>411</v>
      </c>
      <c r="I19" s="25" t="s">
        <v>97</v>
      </c>
      <c r="J19" s="25" t="s">
        <v>69</v>
      </c>
      <c r="K19" s="25" t="s">
        <v>94</v>
      </c>
      <c r="L19" s="25" t="s">
        <v>69</v>
      </c>
      <c r="M19" s="27" t="s">
        <v>98</v>
      </c>
      <c r="N19" s="25"/>
      <c r="O19" s="25" t="s">
        <v>77</v>
      </c>
    </row>
    <row r="20" spans="1:15" ht="120" x14ac:dyDescent="0.25">
      <c r="A20" s="21" t="s">
        <v>99</v>
      </c>
      <c r="B20" s="21" t="s">
        <v>440</v>
      </c>
      <c r="C20" s="29" t="s">
        <v>100</v>
      </c>
      <c r="D20" s="28" t="s">
        <v>101</v>
      </c>
      <c r="E20" s="21" t="s">
        <v>102</v>
      </c>
      <c r="F20" s="21" t="s">
        <v>103</v>
      </c>
      <c r="G20" s="30">
        <v>45930</v>
      </c>
      <c r="H20" s="74" t="s">
        <v>412</v>
      </c>
      <c r="I20" s="21">
        <v>4500</v>
      </c>
      <c r="J20" s="21" t="s">
        <v>30</v>
      </c>
      <c r="K20" s="21" t="s">
        <v>31</v>
      </c>
      <c r="L20" s="25" t="s">
        <v>32</v>
      </c>
      <c r="M20" s="25"/>
      <c r="N20" s="32" t="s">
        <v>104</v>
      </c>
      <c r="O20" s="34" t="s">
        <v>34</v>
      </c>
    </row>
    <row r="21" spans="1:15" ht="90" x14ac:dyDescent="0.25">
      <c r="A21" s="34" t="s">
        <v>105</v>
      </c>
      <c r="B21" s="21" t="s">
        <v>445</v>
      </c>
      <c r="C21" s="29">
        <v>2</v>
      </c>
      <c r="D21" s="28" t="s">
        <v>106</v>
      </c>
      <c r="E21" s="34" t="s">
        <v>107</v>
      </c>
      <c r="F21" s="21" t="s">
        <v>108</v>
      </c>
      <c r="G21" s="30">
        <v>45930</v>
      </c>
      <c r="H21" s="74" t="s">
        <v>412</v>
      </c>
      <c r="I21" s="21">
        <v>800</v>
      </c>
      <c r="J21" s="21" t="s">
        <v>39</v>
      </c>
      <c r="K21" s="21" t="s">
        <v>57</v>
      </c>
      <c r="L21" s="21" t="s">
        <v>109</v>
      </c>
      <c r="M21" s="21" t="s">
        <v>110</v>
      </c>
      <c r="N21" s="26" t="s">
        <v>111</v>
      </c>
      <c r="O21" s="21" t="s">
        <v>112</v>
      </c>
    </row>
    <row r="22" spans="1:15" ht="135" x14ac:dyDescent="0.25">
      <c r="A22" s="25" t="s">
        <v>113</v>
      </c>
      <c r="B22" s="21" t="s">
        <v>445</v>
      </c>
      <c r="C22" s="27" t="s">
        <v>114</v>
      </c>
      <c r="D22" s="28" t="s">
        <v>115</v>
      </c>
      <c r="E22" s="25" t="s">
        <v>116</v>
      </c>
      <c r="F22" s="24">
        <v>45874</v>
      </c>
      <c r="G22" s="24">
        <v>45930</v>
      </c>
      <c r="H22" s="73" t="s">
        <v>412</v>
      </c>
      <c r="I22" s="25">
        <v>1000</v>
      </c>
      <c r="J22" s="25" t="s">
        <v>117</v>
      </c>
      <c r="K22" s="25" t="s">
        <v>118</v>
      </c>
      <c r="L22" s="25" t="s">
        <v>32</v>
      </c>
      <c r="M22" s="25" t="s">
        <v>119</v>
      </c>
      <c r="N22" s="25"/>
      <c r="O22" s="25" t="s">
        <v>120</v>
      </c>
    </row>
    <row r="23" spans="1:15" ht="90" x14ac:dyDescent="0.25">
      <c r="A23" s="25" t="s">
        <v>121</v>
      </c>
      <c r="B23" s="21" t="s">
        <v>122</v>
      </c>
      <c r="C23" s="27" t="s">
        <v>123</v>
      </c>
      <c r="D23" s="28" t="s">
        <v>124</v>
      </c>
      <c r="E23" s="25" t="s">
        <v>125</v>
      </c>
      <c r="F23" s="24">
        <v>45869</v>
      </c>
      <c r="G23" s="24">
        <v>45930</v>
      </c>
      <c r="H23" s="73" t="s">
        <v>412</v>
      </c>
      <c r="I23" s="25"/>
      <c r="J23" s="25" t="s">
        <v>126</v>
      </c>
      <c r="K23" s="25" t="s">
        <v>57</v>
      </c>
      <c r="L23" s="25" t="s">
        <v>32</v>
      </c>
      <c r="M23" s="25" t="s">
        <v>127</v>
      </c>
      <c r="N23" s="25"/>
      <c r="O23" s="25" t="s">
        <v>34</v>
      </c>
    </row>
    <row r="24" spans="1:15" ht="148.5" customHeight="1" x14ac:dyDescent="0.25">
      <c r="A24" s="33" t="s">
        <v>128</v>
      </c>
      <c r="B24" s="21" t="s">
        <v>442</v>
      </c>
      <c r="C24" s="27" t="s">
        <v>88</v>
      </c>
      <c r="D24" s="28" t="s">
        <v>129</v>
      </c>
      <c r="E24" s="25" t="s">
        <v>130</v>
      </c>
      <c r="F24" s="24">
        <v>45875</v>
      </c>
      <c r="G24" s="24">
        <v>45930</v>
      </c>
      <c r="H24" s="74" t="s">
        <v>412</v>
      </c>
      <c r="I24" s="25" t="s">
        <v>131</v>
      </c>
      <c r="J24" s="25" t="s">
        <v>56</v>
      </c>
      <c r="K24" s="25" t="s">
        <v>57</v>
      </c>
      <c r="L24" s="25" t="s">
        <v>32</v>
      </c>
      <c r="M24" s="25"/>
      <c r="N24" s="25"/>
      <c r="O24" s="25" t="s">
        <v>58</v>
      </c>
    </row>
    <row r="25" spans="1:15" ht="75" customHeight="1" x14ac:dyDescent="0.25">
      <c r="A25" s="25" t="s">
        <v>132</v>
      </c>
      <c r="B25" s="21" t="s">
        <v>446</v>
      </c>
      <c r="C25" s="27" t="s">
        <v>133</v>
      </c>
      <c r="D25" s="28" t="s">
        <v>134</v>
      </c>
      <c r="E25" s="25" t="s">
        <v>135</v>
      </c>
      <c r="F25" s="24">
        <v>45870</v>
      </c>
      <c r="G25" s="24">
        <v>45945</v>
      </c>
      <c r="H25" s="24" t="s">
        <v>413</v>
      </c>
      <c r="I25" s="25">
        <v>2</v>
      </c>
      <c r="J25" s="25" t="s">
        <v>136</v>
      </c>
      <c r="K25" s="35" t="s">
        <v>137</v>
      </c>
      <c r="L25" s="25" t="s">
        <v>32</v>
      </c>
      <c r="M25" s="25"/>
      <c r="N25" s="25"/>
      <c r="O25" s="25" t="s">
        <v>138</v>
      </c>
    </row>
    <row r="26" spans="1:15" ht="135.75" customHeight="1" x14ac:dyDescent="0.25">
      <c r="A26" s="21" t="s">
        <v>139</v>
      </c>
      <c r="B26" s="21" t="s">
        <v>443</v>
      </c>
      <c r="C26" s="29">
        <v>93</v>
      </c>
      <c r="D26" s="28" t="s">
        <v>140</v>
      </c>
      <c r="E26" s="34" t="s">
        <v>141</v>
      </c>
      <c r="F26" s="34" t="s">
        <v>142</v>
      </c>
      <c r="G26" s="36">
        <v>45954</v>
      </c>
      <c r="H26" s="36" t="s">
        <v>414</v>
      </c>
      <c r="I26" s="21">
        <v>292</v>
      </c>
      <c r="J26" s="34" t="s">
        <v>39</v>
      </c>
      <c r="K26" s="37" t="s">
        <v>47</v>
      </c>
      <c r="L26" s="21" t="s">
        <v>32</v>
      </c>
      <c r="M26" s="21" t="s">
        <v>143</v>
      </c>
      <c r="N26" s="26" t="s">
        <v>144</v>
      </c>
      <c r="O26" s="21" t="s">
        <v>145</v>
      </c>
    </row>
    <row r="27" spans="1:15" ht="75" x14ac:dyDescent="0.25">
      <c r="A27" s="25" t="s">
        <v>146</v>
      </c>
      <c r="B27" s="21" t="s">
        <v>441</v>
      </c>
      <c r="C27" s="38" t="s">
        <v>147</v>
      </c>
      <c r="D27" s="28" t="s">
        <v>148</v>
      </c>
      <c r="E27" s="25" t="s">
        <v>149</v>
      </c>
      <c r="F27" s="24">
        <v>46169</v>
      </c>
      <c r="G27" s="24">
        <v>45960</v>
      </c>
      <c r="H27" s="24" t="s">
        <v>415</v>
      </c>
      <c r="I27" s="25">
        <v>28</v>
      </c>
      <c r="J27" s="25" t="s">
        <v>150</v>
      </c>
      <c r="K27" s="35" t="s">
        <v>151</v>
      </c>
      <c r="L27" s="25" t="s">
        <v>32</v>
      </c>
      <c r="M27" s="25" t="s">
        <v>152</v>
      </c>
      <c r="N27" s="25"/>
      <c r="O27" s="25" t="s">
        <v>42</v>
      </c>
    </row>
    <row r="28" spans="1:15" ht="405" x14ac:dyDescent="0.25">
      <c r="A28" s="25" t="s">
        <v>153</v>
      </c>
      <c r="B28" s="21" t="s">
        <v>445</v>
      </c>
      <c r="C28" s="38" t="s">
        <v>154</v>
      </c>
      <c r="D28" s="28" t="s">
        <v>155</v>
      </c>
      <c r="E28" s="25" t="s">
        <v>156</v>
      </c>
      <c r="F28" s="24">
        <v>45730</v>
      </c>
      <c r="G28" s="24">
        <v>45961</v>
      </c>
      <c r="H28" s="24" t="s">
        <v>416</v>
      </c>
      <c r="I28" s="25">
        <v>300</v>
      </c>
      <c r="J28" s="25" t="s">
        <v>117</v>
      </c>
      <c r="K28" s="35" t="s">
        <v>118</v>
      </c>
      <c r="L28" s="25" t="s">
        <v>32</v>
      </c>
      <c r="M28" s="25" t="s">
        <v>157</v>
      </c>
      <c r="N28" s="39" t="s">
        <v>158</v>
      </c>
      <c r="O28" s="25" t="s">
        <v>120</v>
      </c>
    </row>
    <row r="29" spans="1:15" s="40" customFormat="1" ht="237" customHeight="1" x14ac:dyDescent="0.25">
      <c r="A29" s="25" t="s">
        <v>159</v>
      </c>
      <c r="B29" s="21" t="s">
        <v>446</v>
      </c>
      <c r="C29" s="27">
        <v>14</v>
      </c>
      <c r="D29" s="28" t="s">
        <v>160</v>
      </c>
      <c r="E29" s="25" t="s">
        <v>161</v>
      </c>
      <c r="F29" s="24">
        <v>45782</v>
      </c>
      <c r="G29" s="24">
        <v>45961</v>
      </c>
      <c r="H29" s="24" t="s">
        <v>416</v>
      </c>
      <c r="I29" s="25">
        <v>50</v>
      </c>
      <c r="J29" s="25" t="s">
        <v>162</v>
      </c>
      <c r="K29" s="25" t="s">
        <v>163</v>
      </c>
      <c r="L29" s="25" t="s">
        <v>32</v>
      </c>
      <c r="M29" s="25" t="s">
        <v>164</v>
      </c>
      <c r="N29" s="25"/>
      <c r="O29" s="25" t="s">
        <v>138</v>
      </c>
    </row>
    <row r="30" spans="1:15" ht="117" customHeight="1" x14ac:dyDescent="0.25">
      <c r="A30" s="25" t="s">
        <v>165</v>
      </c>
      <c r="B30" s="21" t="s">
        <v>446</v>
      </c>
      <c r="C30" s="27">
        <v>12</v>
      </c>
      <c r="D30" s="41" t="s">
        <v>166</v>
      </c>
      <c r="E30" s="25" t="s">
        <v>167</v>
      </c>
      <c r="F30" s="24">
        <v>45474</v>
      </c>
      <c r="G30" s="24">
        <v>45961</v>
      </c>
      <c r="H30" s="24" t="s">
        <v>416</v>
      </c>
      <c r="I30" s="25">
        <v>300</v>
      </c>
      <c r="J30" s="25" t="s">
        <v>162</v>
      </c>
      <c r="K30" s="25" t="s">
        <v>163</v>
      </c>
      <c r="L30" s="25" t="s">
        <v>32</v>
      </c>
      <c r="M30" s="25" t="s">
        <v>168</v>
      </c>
      <c r="N30" s="25"/>
      <c r="O30" s="25" t="s">
        <v>138</v>
      </c>
    </row>
    <row r="31" spans="1:15" ht="42" customHeight="1" x14ac:dyDescent="0.25">
      <c r="A31" s="25" t="s">
        <v>169</v>
      </c>
      <c r="B31" s="21" t="s">
        <v>446</v>
      </c>
      <c r="C31" s="27">
        <v>13</v>
      </c>
      <c r="D31" s="23" t="s">
        <v>170</v>
      </c>
      <c r="E31" s="34" t="s">
        <v>171</v>
      </c>
      <c r="F31" s="24">
        <v>45848</v>
      </c>
      <c r="G31" s="24">
        <v>45961</v>
      </c>
      <c r="H31" s="24" t="s">
        <v>416</v>
      </c>
      <c r="I31" s="25">
        <v>200</v>
      </c>
      <c r="J31" s="25" t="s">
        <v>162</v>
      </c>
      <c r="K31" s="25" t="s">
        <v>163</v>
      </c>
      <c r="L31" s="25" t="s">
        <v>32</v>
      </c>
      <c r="M31" s="25" t="s">
        <v>168</v>
      </c>
      <c r="N31" s="25"/>
      <c r="O31" s="25" t="s">
        <v>138</v>
      </c>
    </row>
    <row r="32" spans="1:15" ht="75" customHeight="1" x14ac:dyDescent="0.25">
      <c r="A32" s="42" t="s">
        <v>172</v>
      </c>
      <c r="B32" s="42" t="s">
        <v>445</v>
      </c>
      <c r="C32" s="43">
        <v>72</v>
      </c>
      <c r="D32" s="44" t="s">
        <v>173</v>
      </c>
      <c r="E32" s="42" t="s">
        <v>174</v>
      </c>
      <c r="F32" s="45">
        <v>45686</v>
      </c>
      <c r="G32" s="45">
        <v>45975</v>
      </c>
      <c r="H32" s="45" t="s">
        <v>417</v>
      </c>
      <c r="I32" s="42">
        <v>500</v>
      </c>
      <c r="J32" s="42" t="s">
        <v>117</v>
      </c>
      <c r="K32" s="46" t="s">
        <v>163</v>
      </c>
      <c r="L32" s="42" t="s">
        <v>32</v>
      </c>
      <c r="M32" s="42"/>
      <c r="N32" s="47" t="s">
        <v>175</v>
      </c>
      <c r="O32" s="42" t="s">
        <v>112</v>
      </c>
    </row>
    <row r="33" spans="1:15" ht="177.75" customHeight="1" x14ac:dyDescent="0.25">
      <c r="A33" s="21" t="s">
        <v>176</v>
      </c>
      <c r="B33" s="21" t="s">
        <v>441</v>
      </c>
      <c r="C33" s="29">
        <v>80</v>
      </c>
      <c r="D33" s="28" t="s">
        <v>177</v>
      </c>
      <c r="E33" s="34" t="s">
        <v>107</v>
      </c>
      <c r="F33" s="34" t="s">
        <v>178</v>
      </c>
      <c r="G33" s="30">
        <v>45989</v>
      </c>
      <c r="H33" s="30" t="s">
        <v>418</v>
      </c>
      <c r="I33" s="21">
        <v>883.5</v>
      </c>
      <c r="J33" s="21" t="s">
        <v>39</v>
      </c>
      <c r="K33" s="21" t="s">
        <v>47</v>
      </c>
      <c r="L33" s="34" t="s">
        <v>32</v>
      </c>
      <c r="M33" s="21" t="s">
        <v>179</v>
      </c>
      <c r="N33" s="26" t="s">
        <v>180</v>
      </c>
      <c r="O33" s="21" t="s">
        <v>42</v>
      </c>
    </row>
    <row r="34" spans="1:15" ht="86.25" customHeight="1" x14ac:dyDescent="0.25">
      <c r="A34" s="34" t="s">
        <v>181</v>
      </c>
      <c r="B34" s="21" t="s">
        <v>440</v>
      </c>
      <c r="C34" s="29" t="s">
        <v>182</v>
      </c>
      <c r="D34" s="28" t="s">
        <v>183</v>
      </c>
      <c r="E34" s="34" t="s">
        <v>102</v>
      </c>
      <c r="F34" s="34" t="s">
        <v>184</v>
      </c>
      <c r="G34" s="36">
        <v>45989</v>
      </c>
      <c r="H34" s="36" t="s">
        <v>418</v>
      </c>
      <c r="I34" s="34">
        <v>2000</v>
      </c>
      <c r="J34" s="21" t="s">
        <v>30</v>
      </c>
      <c r="K34" s="21" t="s">
        <v>31</v>
      </c>
      <c r="L34" s="21" t="s">
        <v>32</v>
      </c>
      <c r="M34" s="25"/>
      <c r="N34" s="39" t="s">
        <v>185</v>
      </c>
      <c r="O34" s="25" t="s">
        <v>34</v>
      </c>
    </row>
    <row r="35" spans="1:15" ht="75" x14ac:dyDescent="0.25">
      <c r="A35" s="42" t="s">
        <v>186</v>
      </c>
      <c r="B35" s="42" t="s">
        <v>443</v>
      </c>
      <c r="C35" s="43" t="s">
        <v>187</v>
      </c>
      <c r="D35" s="44" t="s">
        <v>188</v>
      </c>
      <c r="E35" s="42" t="s">
        <v>189</v>
      </c>
      <c r="F35" s="45">
        <v>44777</v>
      </c>
      <c r="G35" s="45">
        <v>46009</v>
      </c>
      <c r="H35" s="45" t="s">
        <v>419</v>
      </c>
      <c r="I35" s="42">
        <v>310</v>
      </c>
      <c r="J35" s="42" t="s">
        <v>74</v>
      </c>
      <c r="K35" s="42" t="s">
        <v>75</v>
      </c>
      <c r="L35" s="42" t="s">
        <v>190</v>
      </c>
      <c r="M35" s="42" t="s">
        <v>191</v>
      </c>
      <c r="N35" s="48" t="s">
        <v>192</v>
      </c>
      <c r="O35" s="42" t="s">
        <v>77</v>
      </c>
    </row>
    <row r="36" spans="1:15" ht="30" x14ac:dyDescent="0.25">
      <c r="A36" s="35" t="s">
        <v>193</v>
      </c>
      <c r="B36" s="49" t="s">
        <v>446</v>
      </c>
      <c r="C36" s="50">
        <v>84</v>
      </c>
      <c r="D36" s="51" t="s">
        <v>194</v>
      </c>
      <c r="E36" s="35" t="s">
        <v>195</v>
      </c>
      <c r="F36" s="52">
        <v>45854</v>
      </c>
      <c r="G36" s="52">
        <v>46010</v>
      </c>
      <c r="H36" s="52" t="s">
        <v>420</v>
      </c>
      <c r="I36" s="35">
        <v>200</v>
      </c>
      <c r="J36" s="35" t="s">
        <v>117</v>
      </c>
      <c r="K36" s="25" t="s">
        <v>163</v>
      </c>
      <c r="L36" s="35" t="s">
        <v>32</v>
      </c>
      <c r="M36" s="35"/>
      <c r="N36" s="25"/>
      <c r="O36" s="35" t="s">
        <v>138</v>
      </c>
    </row>
    <row r="37" spans="1:15" ht="145.5" customHeight="1" x14ac:dyDescent="0.25">
      <c r="A37" s="35" t="s">
        <v>196</v>
      </c>
      <c r="B37" s="49" t="s">
        <v>446</v>
      </c>
      <c r="C37" s="53" t="s">
        <v>197</v>
      </c>
      <c r="D37" s="51" t="s">
        <v>198</v>
      </c>
      <c r="E37" s="35" t="s">
        <v>38</v>
      </c>
      <c r="F37" s="52">
        <v>45630</v>
      </c>
      <c r="G37" s="52">
        <v>46022</v>
      </c>
      <c r="H37" s="52" t="s">
        <v>421</v>
      </c>
      <c r="I37" s="35" t="s">
        <v>199</v>
      </c>
      <c r="J37" s="25" t="s">
        <v>200</v>
      </c>
      <c r="K37" s="25"/>
      <c r="L37" s="25" t="s">
        <v>32</v>
      </c>
      <c r="M37" s="35"/>
      <c r="N37" s="35"/>
      <c r="O37" s="35" t="s">
        <v>138</v>
      </c>
    </row>
    <row r="38" spans="1:15" ht="75" x14ac:dyDescent="0.25">
      <c r="A38" s="35" t="s">
        <v>201</v>
      </c>
      <c r="B38" s="49" t="s">
        <v>446</v>
      </c>
      <c r="C38" s="53" t="s">
        <v>202</v>
      </c>
      <c r="D38" s="51" t="s">
        <v>203</v>
      </c>
      <c r="E38" s="35" t="s">
        <v>38</v>
      </c>
      <c r="F38" s="52">
        <v>45630</v>
      </c>
      <c r="G38" s="52">
        <v>46022</v>
      </c>
      <c r="H38" s="52" t="s">
        <v>421</v>
      </c>
      <c r="I38" s="35" t="s">
        <v>199</v>
      </c>
      <c r="J38" s="35" t="s">
        <v>200</v>
      </c>
      <c r="K38" s="25"/>
      <c r="L38" s="35" t="s">
        <v>32</v>
      </c>
      <c r="M38" s="35"/>
      <c r="N38" s="25"/>
      <c r="O38" s="35" t="s">
        <v>138</v>
      </c>
    </row>
    <row r="39" spans="1:15" s="40" customFormat="1" ht="240" x14ac:dyDescent="0.25">
      <c r="A39" s="35" t="s">
        <v>204</v>
      </c>
      <c r="B39" s="49" t="s">
        <v>440</v>
      </c>
      <c r="C39" s="50" t="s">
        <v>205</v>
      </c>
      <c r="D39" s="51" t="s">
        <v>206</v>
      </c>
      <c r="E39" s="54" t="s">
        <v>207</v>
      </c>
      <c r="F39" s="52">
        <v>45761</v>
      </c>
      <c r="G39" s="52">
        <v>46022</v>
      </c>
      <c r="H39" s="52" t="s">
        <v>421</v>
      </c>
      <c r="I39" s="35">
        <v>500</v>
      </c>
      <c r="J39" s="49" t="s">
        <v>30</v>
      </c>
      <c r="K39" s="21" t="s">
        <v>31</v>
      </c>
      <c r="L39" s="49" t="s">
        <v>32</v>
      </c>
      <c r="M39" s="35"/>
      <c r="N39" s="26" t="s">
        <v>208</v>
      </c>
      <c r="O39" s="35" t="s">
        <v>34</v>
      </c>
    </row>
    <row r="40" spans="1:15" s="40" customFormat="1" ht="135" x14ac:dyDescent="0.25">
      <c r="A40" s="35" t="s">
        <v>209</v>
      </c>
      <c r="B40" s="49" t="s">
        <v>445</v>
      </c>
      <c r="C40" s="55" t="s">
        <v>210</v>
      </c>
      <c r="D40" s="51" t="s">
        <v>211</v>
      </c>
      <c r="E40" s="35" t="s">
        <v>212</v>
      </c>
      <c r="F40" s="52">
        <v>45748</v>
      </c>
      <c r="G40" s="52">
        <v>46022</v>
      </c>
      <c r="H40" s="52" t="s">
        <v>421</v>
      </c>
      <c r="I40" s="35">
        <v>100</v>
      </c>
      <c r="J40" s="35" t="s">
        <v>117</v>
      </c>
      <c r="K40" s="25" t="s">
        <v>118</v>
      </c>
      <c r="L40" s="35" t="s">
        <v>32</v>
      </c>
      <c r="M40" s="35"/>
      <c r="N40" s="32" t="s">
        <v>213</v>
      </c>
      <c r="O40" s="35" t="s">
        <v>112</v>
      </c>
    </row>
    <row r="41" spans="1:15" ht="105" x14ac:dyDescent="0.25">
      <c r="A41" s="37" t="s">
        <v>214</v>
      </c>
      <c r="B41" s="37" t="s">
        <v>443</v>
      </c>
      <c r="C41" s="53">
        <v>105</v>
      </c>
      <c r="D41" s="56" t="s">
        <v>215</v>
      </c>
      <c r="E41" s="37" t="s">
        <v>216</v>
      </c>
      <c r="F41" s="57">
        <v>45678</v>
      </c>
      <c r="G41" s="57">
        <v>46043</v>
      </c>
      <c r="H41" s="57" t="s">
        <v>422</v>
      </c>
      <c r="I41" s="37">
        <v>781.5</v>
      </c>
      <c r="J41" s="37" t="s">
        <v>39</v>
      </c>
      <c r="K41" s="34" t="s">
        <v>47</v>
      </c>
      <c r="L41" s="37" t="s">
        <v>32</v>
      </c>
      <c r="M41" s="37" t="s">
        <v>217</v>
      </c>
      <c r="N41" s="58" t="s">
        <v>218</v>
      </c>
      <c r="O41" s="37" t="s">
        <v>145</v>
      </c>
    </row>
    <row r="42" spans="1:15" ht="150" x14ac:dyDescent="0.25">
      <c r="A42" s="46" t="s">
        <v>219</v>
      </c>
      <c r="B42" s="46" t="s">
        <v>447</v>
      </c>
      <c r="C42" s="59" t="s">
        <v>220</v>
      </c>
      <c r="D42" s="60" t="s">
        <v>221</v>
      </c>
      <c r="E42" s="46" t="s">
        <v>222</v>
      </c>
      <c r="F42" s="61">
        <v>45744</v>
      </c>
      <c r="G42" s="61">
        <v>46052</v>
      </c>
      <c r="H42" s="61" t="s">
        <v>423</v>
      </c>
      <c r="I42" s="46">
        <v>7300</v>
      </c>
      <c r="J42" s="46" t="s">
        <v>117</v>
      </c>
      <c r="K42" s="46" t="s">
        <v>223</v>
      </c>
      <c r="L42" s="46" t="s">
        <v>32</v>
      </c>
      <c r="M42" s="46"/>
      <c r="N42" s="62" t="s">
        <v>224</v>
      </c>
      <c r="O42" s="46" t="s">
        <v>225</v>
      </c>
    </row>
    <row r="43" spans="1:15" ht="135" x14ac:dyDescent="0.25">
      <c r="A43" s="35" t="s">
        <v>226</v>
      </c>
      <c r="B43" s="49" t="s">
        <v>445</v>
      </c>
      <c r="C43" s="50" t="s">
        <v>227</v>
      </c>
      <c r="D43" s="51" t="s">
        <v>228</v>
      </c>
      <c r="E43" s="35" t="s">
        <v>229</v>
      </c>
      <c r="F43" s="52">
        <v>45839</v>
      </c>
      <c r="G43" s="52">
        <v>46052</v>
      </c>
      <c r="H43" s="52" t="s">
        <v>423</v>
      </c>
      <c r="I43" s="35">
        <v>3000</v>
      </c>
      <c r="J43" s="35" t="s">
        <v>117</v>
      </c>
      <c r="K43" s="35" t="s">
        <v>118</v>
      </c>
      <c r="L43" s="35" t="s">
        <v>32</v>
      </c>
      <c r="M43" s="35" t="s">
        <v>230</v>
      </c>
      <c r="N43" s="39" t="s">
        <v>231</v>
      </c>
      <c r="O43" s="35" t="s">
        <v>120</v>
      </c>
    </row>
    <row r="44" spans="1:15" ht="330" x14ac:dyDescent="0.25">
      <c r="A44" s="35" t="s">
        <v>232</v>
      </c>
      <c r="B44" s="49" t="s">
        <v>445</v>
      </c>
      <c r="C44" s="50" t="s">
        <v>233</v>
      </c>
      <c r="D44" s="51" t="s">
        <v>234</v>
      </c>
      <c r="E44" s="35" t="s">
        <v>38</v>
      </c>
      <c r="F44" s="52">
        <v>45839</v>
      </c>
      <c r="G44" s="52">
        <v>46052</v>
      </c>
      <c r="H44" s="52" t="s">
        <v>423</v>
      </c>
      <c r="I44" s="35">
        <v>1000</v>
      </c>
      <c r="J44" s="35" t="s">
        <v>117</v>
      </c>
      <c r="K44" s="35" t="s">
        <v>118</v>
      </c>
      <c r="L44" s="35" t="s">
        <v>32</v>
      </c>
      <c r="M44" s="35" t="s">
        <v>235</v>
      </c>
      <c r="N44" s="58" t="s">
        <v>236</v>
      </c>
      <c r="O44" s="35" t="s">
        <v>120</v>
      </c>
    </row>
    <row r="45" spans="1:15" ht="75" x14ac:dyDescent="0.25">
      <c r="A45" s="35" t="s">
        <v>237</v>
      </c>
      <c r="B45" s="49" t="s">
        <v>447</v>
      </c>
      <c r="C45" s="55" t="s">
        <v>238</v>
      </c>
      <c r="D45" s="51" t="s">
        <v>239</v>
      </c>
      <c r="E45" s="35" t="s">
        <v>240</v>
      </c>
      <c r="F45" s="52">
        <v>45848</v>
      </c>
      <c r="G45" s="52">
        <v>46052</v>
      </c>
      <c r="H45" s="52" t="s">
        <v>423</v>
      </c>
      <c r="I45" s="35">
        <v>300</v>
      </c>
      <c r="J45" s="35" t="s">
        <v>117</v>
      </c>
      <c r="K45" s="35" t="s">
        <v>118</v>
      </c>
      <c r="L45" s="35" t="s">
        <v>32</v>
      </c>
      <c r="M45" s="35"/>
      <c r="N45" s="35"/>
      <c r="O45" s="35" t="s">
        <v>225</v>
      </c>
    </row>
    <row r="46" spans="1:15" ht="150" x14ac:dyDescent="0.25">
      <c r="A46" s="35" t="s">
        <v>241</v>
      </c>
      <c r="B46" s="49" t="s">
        <v>445</v>
      </c>
      <c r="C46" s="63">
        <v>90</v>
      </c>
      <c r="D46" s="51" t="s">
        <v>242</v>
      </c>
      <c r="E46" s="35" t="s">
        <v>243</v>
      </c>
      <c r="F46" s="52">
        <v>45868</v>
      </c>
      <c r="G46" s="52">
        <v>46052</v>
      </c>
      <c r="H46" s="52" t="s">
        <v>423</v>
      </c>
      <c r="I46" s="35">
        <v>20</v>
      </c>
      <c r="J46" s="35" t="s">
        <v>117</v>
      </c>
      <c r="K46" s="35" t="s">
        <v>163</v>
      </c>
      <c r="L46" s="35"/>
      <c r="M46" s="35"/>
      <c r="N46" s="58" t="s">
        <v>144</v>
      </c>
      <c r="O46" s="35" t="s">
        <v>112</v>
      </c>
    </row>
    <row r="47" spans="1:15" ht="45" x14ac:dyDescent="0.25">
      <c r="A47" s="35" t="s">
        <v>244</v>
      </c>
      <c r="B47" s="49" t="s">
        <v>445</v>
      </c>
      <c r="C47" s="50">
        <v>89</v>
      </c>
      <c r="D47" s="51" t="s">
        <v>245</v>
      </c>
      <c r="E47" s="35" t="s">
        <v>246</v>
      </c>
      <c r="F47" s="52">
        <v>45882</v>
      </c>
      <c r="G47" s="52">
        <v>46052</v>
      </c>
      <c r="H47" s="52" t="s">
        <v>423</v>
      </c>
      <c r="I47" s="35">
        <v>150</v>
      </c>
      <c r="J47" s="35" t="s">
        <v>117</v>
      </c>
      <c r="K47" s="35" t="s">
        <v>163</v>
      </c>
      <c r="L47" s="35" t="s">
        <v>32</v>
      </c>
      <c r="M47" s="35"/>
      <c r="N47" s="35"/>
      <c r="O47" s="35" t="s">
        <v>112</v>
      </c>
    </row>
    <row r="48" spans="1:15" ht="135" x14ac:dyDescent="0.25">
      <c r="A48" s="35" t="s">
        <v>247</v>
      </c>
      <c r="B48" s="49" t="s">
        <v>445</v>
      </c>
      <c r="C48" s="53" t="s">
        <v>248</v>
      </c>
      <c r="D48" s="51" t="s">
        <v>249</v>
      </c>
      <c r="E48" s="35" t="s">
        <v>250</v>
      </c>
      <c r="F48" s="52">
        <v>45642</v>
      </c>
      <c r="G48" s="52">
        <v>46112</v>
      </c>
      <c r="H48" s="52" t="s">
        <v>424</v>
      </c>
      <c r="I48" s="35">
        <v>100</v>
      </c>
      <c r="J48" s="35" t="s">
        <v>117</v>
      </c>
      <c r="K48" s="35" t="s">
        <v>118</v>
      </c>
      <c r="L48" s="35" t="s">
        <v>32</v>
      </c>
      <c r="M48" s="35" t="s">
        <v>251</v>
      </c>
      <c r="N48" s="35"/>
      <c r="O48" s="35" t="s">
        <v>112</v>
      </c>
    </row>
    <row r="49" spans="1:15" ht="270" x14ac:dyDescent="0.25">
      <c r="A49" s="37" t="s">
        <v>252</v>
      </c>
      <c r="B49" s="49" t="s">
        <v>443</v>
      </c>
      <c r="C49" s="50">
        <v>103</v>
      </c>
      <c r="D49" s="51" t="s">
        <v>253</v>
      </c>
      <c r="E49" s="35" t="s">
        <v>254</v>
      </c>
      <c r="F49" s="52">
        <v>45931</v>
      </c>
      <c r="G49" s="52">
        <v>46112</v>
      </c>
      <c r="H49" s="52" t="s">
        <v>424</v>
      </c>
      <c r="I49" s="35">
        <v>150</v>
      </c>
      <c r="J49" s="35" t="s">
        <v>74</v>
      </c>
      <c r="K49" s="25" t="s">
        <v>75</v>
      </c>
      <c r="L49" s="35" t="s">
        <v>32</v>
      </c>
      <c r="M49" s="35" t="s">
        <v>255</v>
      </c>
      <c r="N49" s="58" t="s">
        <v>256</v>
      </c>
      <c r="O49" s="35" t="s">
        <v>77</v>
      </c>
    </row>
    <row r="50" spans="1:15" ht="150" x14ac:dyDescent="0.25">
      <c r="A50" s="35" t="s">
        <v>257</v>
      </c>
      <c r="B50" s="49" t="s">
        <v>445</v>
      </c>
      <c r="C50" s="50">
        <v>92</v>
      </c>
      <c r="D50" s="51" t="s">
        <v>258</v>
      </c>
      <c r="E50" s="35" t="s">
        <v>259</v>
      </c>
      <c r="F50" s="52">
        <v>45854</v>
      </c>
      <c r="G50" s="52">
        <v>46112</v>
      </c>
      <c r="H50" s="52" t="s">
        <v>424</v>
      </c>
      <c r="I50" s="35">
        <v>10</v>
      </c>
      <c r="J50" s="35" t="s">
        <v>117</v>
      </c>
      <c r="K50" s="35" t="s">
        <v>163</v>
      </c>
      <c r="L50" s="35" t="s">
        <v>32</v>
      </c>
      <c r="M50" s="35"/>
      <c r="N50" s="64" t="s">
        <v>260</v>
      </c>
      <c r="O50" s="35" t="s">
        <v>112</v>
      </c>
    </row>
    <row r="51" spans="1:15" ht="120" x14ac:dyDescent="0.25">
      <c r="A51" s="35" t="s">
        <v>261</v>
      </c>
      <c r="B51" s="49" t="s">
        <v>445</v>
      </c>
      <c r="C51" s="50">
        <v>86</v>
      </c>
      <c r="D51" s="51" t="s">
        <v>262</v>
      </c>
      <c r="E51" s="35" t="s">
        <v>263</v>
      </c>
      <c r="F51" s="52">
        <v>45854</v>
      </c>
      <c r="G51" s="52">
        <v>46142</v>
      </c>
      <c r="H51" s="52" t="s">
        <v>425</v>
      </c>
      <c r="I51" s="35">
        <v>700</v>
      </c>
      <c r="J51" s="35" t="s">
        <v>117</v>
      </c>
      <c r="K51" s="35" t="s">
        <v>163</v>
      </c>
      <c r="L51" s="35" t="s">
        <v>32</v>
      </c>
      <c r="M51" s="35"/>
      <c r="N51" s="64" t="s">
        <v>264</v>
      </c>
      <c r="O51" s="35" t="s">
        <v>112</v>
      </c>
    </row>
    <row r="52" spans="1:15" ht="105" x14ac:dyDescent="0.25">
      <c r="A52" s="35" t="s">
        <v>265</v>
      </c>
      <c r="B52" s="49" t="s">
        <v>445</v>
      </c>
      <c r="C52" s="50" t="s">
        <v>266</v>
      </c>
      <c r="D52" s="51" t="s">
        <v>267</v>
      </c>
      <c r="E52" s="35" t="s">
        <v>268</v>
      </c>
      <c r="F52" s="52">
        <v>45853</v>
      </c>
      <c r="G52" s="52">
        <v>46142</v>
      </c>
      <c r="H52" s="52" t="s">
        <v>425</v>
      </c>
      <c r="I52" s="35">
        <v>25</v>
      </c>
      <c r="J52" s="35" t="s">
        <v>117</v>
      </c>
      <c r="K52" s="35" t="s">
        <v>118</v>
      </c>
      <c r="L52" s="35" t="s">
        <v>32</v>
      </c>
      <c r="M52" s="35" t="s">
        <v>269</v>
      </c>
      <c r="N52" s="35"/>
      <c r="O52" s="35" t="s">
        <v>120</v>
      </c>
    </row>
    <row r="53" spans="1:15" ht="60" x14ac:dyDescent="0.25">
      <c r="A53" s="35" t="s">
        <v>270</v>
      </c>
      <c r="B53" s="49" t="s">
        <v>445</v>
      </c>
      <c r="C53" s="50" t="s">
        <v>271</v>
      </c>
      <c r="D53" s="51" t="s">
        <v>272</v>
      </c>
      <c r="E53" s="35" t="s">
        <v>273</v>
      </c>
      <c r="F53" s="52">
        <v>45874</v>
      </c>
      <c r="G53" s="52">
        <v>46142</v>
      </c>
      <c r="H53" s="52" t="s">
        <v>425</v>
      </c>
      <c r="I53" s="35">
        <v>30</v>
      </c>
      <c r="J53" s="35" t="s">
        <v>117</v>
      </c>
      <c r="K53" s="35" t="s">
        <v>118</v>
      </c>
      <c r="L53" s="35" t="s">
        <v>32</v>
      </c>
      <c r="M53" s="35" t="s">
        <v>274</v>
      </c>
      <c r="N53" s="35"/>
      <c r="O53" s="35" t="s">
        <v>120</v>
      </c>
    </row>
    <row r="54" spans="1:15" ht="90" x14ac:dyDescent="0.25">
      <c r="A54" s="35" t="s">
        <v>275</v>
      </c>
      <c r="B54" s="49" t="s">
        <v>445</v>
      </c>
      <c r="C54" s="50" t="s">
        <v>276</v>
      </c>
      <c r="D54" s="28" t="s">
        <v>277</v>
      </c>
      <c r="E54" s="25" t="s">
        <v>278</v>
      </c>
      <c r="F54" s="24">
        <v>45874</v>
      </c>
      <c r="G54" s="24">
        <v>46142</v>
      </c>
      <c r="H54" s="24" t="s">
        <v>425</v>
      </c>
      <c r="I54" s="25">
        <v>150</v>
      </c>
      <c r="J54" s="25" t="s">
        <v>117</v>
      </c>
      <c r="K54" s="25" t="s">
        <v>118</v>
      </c>
      <c r="L54" s="25" t="s">
        <v>32</v>
      </c>
      <c r="M54" s="25"/>
      <c r="N54" s="25"/>
      <c r="O54" s="25" t="s">
        <v>120</v>
      </c>
    </row>
    <row r="55" spans="1:15" ht="300" x14ac:dyDescent="0.25">
      <c r="A55" s="35" t="s">
        <v>279</v>
      </c>
      <c r="B55" s="49" t="s">
        <v>445</v>
      </c>
      <c r="C55" s="50">
        <v>87</v>
      </c>
      <c r="D55" s="51" t="s">
        <v>280</v>
      </c>
      <c r="E55" s="35" t="s">
        <v>281</v>
      </c>
      <c r="F55" s="52">
        <v>45882</v>
      </c>
      <c r="G55" s="52">
        <v>46142</v>
      </c>
      <c r="H55" s="52" t="s">
        <v>425</v>
      </c>
      <c r="I55" s="35">
        <v>100</v>
      </c>
      <c r="J55" s="35" t="s">
        <v>117</v>
      </c>
      <c r="K55" s="35" t="s">
        <v>163</v>
      </c>
      <c r="L55" s="35" t="s">
        <v>32</v>
      </c>
      <c r="M55" s="35"/>
      <c r="N55" s="35"/>
      <c r="O55" s="35" t="s">
        <v>112</v>
      </c>
    </row>
    <row r="56" spans="1:15" ht="240" x14ac:dyDescent="0.25">
      <c r="A56" s="35" t="s">
        <v>282</v>
      </c>
      <c r="B56" s="49" t="s">
        <v>443</v>
      </c>
      <c r="C56" s="50" t="s">
        <v>283</v>
      </c>
      <c r="D56" s="51" t="s">
        <v>284</v>
      </c>
      <c r="E56" s="35" t="s">
        <v>285</v>
      </c>
      <c r="F56" s="52">
        <v>45792</v>
      </c>
      <c r="G56" s="52">
        <v>46171</v>
      </c>
      <c r="H56" s="52" t="s">
        <v>426</v>
      </c>
      <c r="I56" s="35">
        <v>2250</v>
      </c>
      <c r="J56" s="35" t="s">
        <v>286</v>
      </c>
      <c r="K56" s="35" t="s">
        <v>287</v>
      </c>
      <c r="L56" s="35" t="s">
        <v>32</v>
      </c>
      <c r="M56" s="35"/>
      <c r="N56" s="35"/>
      <c r="O56" s="35" t="s">
        <v>288</v>
      </c>
    </row>
    <row r="57" spans="1:15" ht="135" x14ac:dyDescent="0.25">
      <c r="A57" s="35" t="s">
        <v>289</v>
      </c>
      <c r="B57" s="49" t="s">
        <v>445</v>
      </c>
      <c r="C57" s="55" t="s">
        <v>290</v>
      </c>
      <c r="D57" s="51" t="s">
        <v>291</v>
      </c>
      <c r="E57" s="35" t="s">
        <v>292</v>
      </c>
      <c r="F57" s="52">
        <v>45733</v>
      </c>
      <c r="G57" s="52">
        <v>46174</v>
      </c>
      <c r="H57" s="52" t="s">
        <v>427</v>
      </c>
      <c r="I57" s="35">
        <v>100</v>
      </c>
      <c r="J57" s="35" t="s">
        <v>117</v>
      </c>
      <c r="K57" s="35" t="s">
        <v>118</v>
      </c>
      <c r="L57" s="35" t="s">
        <v>32</v>
      </c>
      <c r="M57" s="35"/>
      <c r="N57" s="35"/>
      <c r="O57" s="35" t="s">
        <v>112</v>
      </c>
    </row>
    <row r="58" spans="1:15" ht="75" x14ac:dyDescent="0.25">
      <c r="A58" s="37" t="s">
        <v>293</v>
      </c>
      <c r="B58" s="49" t="s">
        <v>446</v>
      </c>
      <c r="C58" s="65">
        <v>65</v>
      </c>
      <c r="D58" s="51" t="s">
        <v>294</v>
      </c>
      <c r="E58" s="37" t="s">
        <v>295</v>
      </c>
      <c r="F58" s="37" t="s">
        <v>296</v>
      </c>
      <c r="G58" s="57">
        <v>46183</v>
      </c>
      <c r="H58" s="57" t="s">
        <v>428</v>
      </c>
      <c r="I58" s="37">
        <v>2540</v>
      </c>
      <c r="J58" s="37" t="s">
        <v>39</v>
      </c>
      <c r="K58" s="37" t="s">
        <v>47</v>
      </c>
      <c r="L58" s="37" t="s">
        <v>48</v>
      </c>
      <c r="M58" s="37" t="s">
        <v>297</v>
      </c>
      <c r="N58" s="66" t="s">
        <v>298</v>
      </c>
      <c r="O58" s="49" t="s">
        <v>138</v>
      </c>
    </row>
    <row r="59" spans="1:15" ht="45" x14ac:dyDescent="0.25">
      <c r="A59" s="49" t="s">
        <v>299</v>
      </c>
      <c r="B59" s="49" t="s">
        <v>445</v>
      </c>
      <c r="C59" s="50" t="s">
        <v>300</v>
      </c>
      <c r="D59" s="51" t="s">
        <v>301</v>
      </c>
      <c r="E59" s="35" t="s">
        <v>302</v>
      </c>
      <c r="F59" s="52">
        <v>45807</v>
      </c>
      <c r="G59" s="52">
        <v>46203</v>
      </c>
      <c r="H59" s="52" t="s">
        <v>429</v>
      </c>
      <c r="I59" s="35">
        <v>60</v>
      </c>
      <c r="J59" s="35" t="s">
        <v>39</v>
      </c>
      <c r="K59" s="35" t="s">
        <v>40</v>
      </c>
      <c r="L59" s="35" t="s">
        <v>32</v>
      </c>
      <c r="M59" s="35" t="s">
        <v>303</v>
      </c>
      <c r="N59" s="35"/>
      <c r="O59" s="35" t="s">
        <v>112</v>
      </c>
    </row>
    <row r="60" spans="1:15" ht="180" x14ac:dyDescent="0.25">
      <c r="A60" s="35" t="s">
        <v>304</v>
      </c>
      <c r="B60" s="49" t="s">
        <v>447</v>
      </c>
      <c r="C60" s="50">
        <v>38</v>
      </c>
      <c r="D60" s="51" t="s">
        <v>305</v>
      </c>
      <c r="E60" s="35" t="s">
        <v>306</v>
      </c>
      <c r="F60" s="52">
        <v>45824</v>
      </c>
      <c r="G60" s="52">
        <v>46265</v>
      </c>
      <c r="H60" s="52" t="s">
        <v>430</v>
      </c>
      <c r="I60" s="35">
        <v>280.31951500000002</v>
      </c>
      <c r="J60" s="35" t="s">
        <v>307</v>
      </c>
      <c r="K60" s="35" t="s">
        <v>308</v>
      </c>
      <c r="L60" s="25" t="s">
        <v>309</v>
      </c>
      <c r="M60" s="35" t="s">
        <v>310</v>
      </c>
      <c r="N60" s="35"/>
      <c r="O60" s="35" t="s">
        <v>225</v>
      </c>
    </row>
    <row r="61" spans="1:15" ht="165" x14ac:dyDescent="0.25">
      <c r="A61" s="35" t="s">
        <v>311</v>
      </c>
      <c r="B61" s="49" t="s">
        <v>447</v>
      </c>
      <c r="C61" s="50">
        <v>39</v>
      </c>
      <c r="D61" s="51" t="s">
        <v>312</v>
      </c>
      <c r="E61" s="35" t="s">
        <v>306</v>
      </c>
      <c r="F61" s="52">
        <v>45824</v>
      </c>
      <c r="G61" s="52">
        <v>46265</v>
      </c>
      <c r="H61" s="52" t="s">
        <v>430</v>
      </c>
      <c r="I61" s="35">
        <v>3223.6102696500002</v>
      </c>
      <c r="J61" s="35" t="s">
        <v>307</v>
      </c>
      <c r="K61" s="35" t="s">
        <v>308</v>
      </c>
      <c r="L61" s="35" t="s">
        <v>309</v>
      </c>
      <c r="M61" s="35" t="s">
        <v>310</v>
      </c>
      <c r="N61" s="35"/>
      <c r="O61" s="35" t="s">
        <v>225</v>
      </c>
    </row>
    <row r="62" spans="1:15" ht="135" x14ac:dyDescent="0.25">
      <c r="A62" s="35" t="s">
        <v>313</v>
      </c>
      <c r="B62" s="49" t="s">
        <v>440</v>
      </c>
      <c r="C62" s="50" t="s">
        <v>314</v>
      </c>
      <c r="D62" s="51" t="s">
        <v>315</v>
      </c>
      <c r="E62" s="35" t="s">
        <v>316</v>
      </c>
      <c r="F62" s="52">
        <v>45845</v>
      </c>
      <c r="G62" s="52">
        <v>46357</v>
      </c>
      <c r="H62" s="52" t="s">
        <v>431</v>
      </c>
      <c r="I62" s="35">
        <v>600</v>
      </c>
      <c r="J62" s="35" t="s">
        <v>30</v>
      </c>
      <c r="K62" s="35" t="s">
        <v>31</v>
      </c>
      <c r="L62" s="35" t="s">
        <v>32</v>
      </c>
      <c r="M62" s="35" t="s">
        <v>317</v>
      </c>
      <c r="N62" s="58" t="s">
        <v>318</v>
      </c>
      <c r="O62" s="35" t="s">
        <v>34</v>
      </c>
    </row>
    <row r="63" spans="1:15" ht="105" x14ac:dyDescent="0.25">
      <c r="A63" s="46" t="s">
        <v>319</v>
      </c>
      <c r="B63" s="46" t="s">
        <v>443</v>
      </c>
      <c r="C63" s="67" t="s">
        <v>320</v>
      </c>
      <c r="D63" s="60" t="s">
        <v>321</v>
      </c>
      <c r="E63" s="46" t="s">
        <v>322</v>
      </c>
      <c r="F63" s="46" t="s">
        <v>323</v>
      </c>
      <c r="G63" s="61">
        <v>46387</v>
      </c>
      <c r="H63" s="61" t="s">
        <v>432</v>
      </c>
      <c r="I63" s="46">
        <v>143</v>
      </c>
      <c r="J63" s="46" t="s">
        <v>74</v>
      </c>
      <c r="K63" s="46" t="s">
        <v>75</v>
      </c>
      <c r="L63" s="46" t="s">
        <v>190</v>
      </c>
      <c r="M63" s="46" t="s">
        <v>324</v>
      </c>
      <c r="N63" s="62" t="s">
        <v>325</v>
      </c>
      <c r="O63" s="46" t="s">
        <v>77</v>
      </c>
    </row>
    <row r="64" spans="1:15" ht="105" x14ac:dyDescent="0.25">
      <c r="A64" s="37" t="s">
        <v>326</v>
      </c>
      <c r="B64" s="49" t="s">
        <v>443</v>
      </c>
      <c r="C64" s="65" t="s">
        <v>327</v>
      </c>
      <c r="D64" s="51" t="s">
        <v>328</v>
      </c>
      <c r="E64" s="37" t="s">
        <v>322</v>
      </c>
      <c r="F64" s="37" t="s">
        <v>323</v>
      </c>
      <c r="G64" s="57">
        <v>46387</v>
      </c>
      <c r="H64" s="57" t="s">
        <v>432</v>
      </c>
      <c r="I64" s="37">
        <v>20</v>
      </c>
      <c r="J64" s="37" t="s">
        <v>74</v>
      </c>
      <c r="K64" s="35" t="s">
        <v>75</v>
      </c>
      <c r="L64" s="37" t="s">
        <v>190</v>
      </c>
      <c r="M64" s="37" t="s">
        <v>109</v>
      </c>
      <c r="N64" s="66" t="s">
        <v>329</v>
      </c>
      <c r="O64" s="37" t="s">
        <v>77</v>
      </c>
    </row>
    <row r="65" spans="1:15" ht="165" x14ac:dyDescent="0.25">
      <c r="A65" s="37" t="s">
        <v>330</v>
      </c>
      <c r="B65" s="49" t="s">
        <v>443</v>
      </c>
      <c r="C65" s="65" t="s">
        <v>331</v>
      </c>
      <c r="D65" s="51" t="s">
        <v>332</v>
      </c>
      <c r="E65" s="37" t="s">
        <v>333</v>
      </c>
      <c r="F65" s="37" t="s">
        <v>334</v>
      </c>
      <c r="G65" s="57">
        <v>46387</v>
      </c>
      <c r="H65" s="57" t="s">
        <v>432</v>
      </c>
      <c r="I65" s="37">
        <v>150</v>
      </c>
      <c r="J65" s="37" t="s">
        <v>74</v>
      </c>
      <c r="K65" s="35" t="s">
        <v>75</v>
      </c>
      <c r="L65" s="37" t="s">
        <v>32</v>
      </c>
      <c r="M65" s="37" t="s">
        <v>335</v>
      </c>
      <c r="N65" s="66" t="s">
        <v>336</v>
      </c>
      <c r="O65" s="37" t="s">
        <v>77</v>
      </c>
    </row>
    <row r="66" spans="1:15" ht="105" x14ac:dyDescent="0.25">
      <c r="A66" s="46" t="s">
        <v>337</v>
      </c>
      <c r="B66" s="46" t="s">
        <v>443</v>
      </c>
      <c r="C66" s="67" t="s">
        <v>338</v>
      </c>
      <c r="D66" s="60" t="s">
        <v>339</v>
      </c>
      <c r="E66" s="46" t="s">
        <v>322</v>
      </c>
      <c r="F66" s="46" t="s">
        <v>340</v>
      </c>
      <c r="G66" s="61">
        <v>46387</v>
      </c>
      <c r="H66" s="61" t="s">
        <v>432</v>
      </c>
      <c r="I66" s="46">
        <v>450</v>
      </c>
      <c r="J66" s="46" t="s">
        <v>74</v>
      </c>
      <c r="K66" s="46" t="s">
        <v>75</v>
      </c>
      <c r="L66" s="46" t="s">
        <v>190</v>
      </c>
      <c r="M66" s="46" t="s">
        <v>109</v>
      </c>
      <c r="N66" s="62" t="s">
        <v>341</v>
      </c>
      <c r="O66" s="46" t="s">
        <v>77</v>
      </c>
    </row>
    <row r="67" spans="1:15" ht="105" x14ac:dyDescent="0.25">
      <c r="A67" s="35" t="s">
        <v>342</v>
      </c>
      <c r="B67" s="49" t="s">
        <v>443</v>
      </c>
      <c r="C67" s="50">
        <v>59</v>
      </c>
      <c r="D67" s="51" t="s">
        <v>343</v>
      </c>
      <c r="E67" s="35" t="s">
        <v>344</v>
      </c>
      <c r="F67" s="52">
        <v>45716</v>
      </c>
      <c r="G67" s="52">
        <v>46387</v>
      </c>
      <c r="H67" s="52" t="s">
        <v>432</v>
      </c>
      <c r="I67" s="35">
        <v>81</v>
      </c>
      <c r="J67" s="35" t="s">
        <v>74</v>
      </c>
      <c r="K67" s="35" t="s">
        <v>75</v>
      </c>
      <c r="L67" s="35" t="s">
        <v>32</v>
      </c>
      <c r="M67" s="35" t="s">
        <v>345</v>
      </c>
      <c r="N67" s="66" t="s">
        <v>346</v>
      </c>
      <c r="O67" s="35" t="s">
        <v>77</v>
      </c>
    </row>
    <row r="68" spans="1:15" ht="240" x14ac:dyDescent="0.25">
      <c r="A68" s="35" t="s">
        <v>347</v>
      </c>
      <c r="B68" s="49" t="s">
        <v>445</v>
      </c>
      <c r="C68" s="50" t="s">
        <v>348</v>
      </c>
      <c r="D68" s="51" t="s">
        <v>349</v>
      </c>
      <c r="E68" s="35" t="s">
        <v>350</v>
      </c>
      <c r="F68" s="52">
        <v>45870</v>
      </c>
      <c r="G68" s="52">
        <v>46393</v>
      </c>
      <c r="H68" s="52" t="s">
        <v>433</v>
      </c>
      <c r="I68" s="35">
        <v>930</v>
      </c>
      <c r="J68" s="35" t="s">
        <v>117</v>
      </c>
      <c r="K68" s="35" t="s">
        <v>163</v>
      </c>
      <c r="L68" s="35" t="s">
        <v>32</v>
      </c>
      <c r="M68" s="35" t="s">
        <v>351</v>
      </c>
      <c r="N68" s="35"/>
      <c r="O68" s="35" t="s">
        <v>112</v>
      </c>
    </row>
    <row r="69" spans="1:15" ht="150" x14ac:dyDescent="0.25">
      <c r="A69" s="35" t="s">
        <v>352</v>
      </c>
      <c r="B69" s="49" t="s">
        <v>443</v>
      </c>
      <c r="C69" s="53" t="s">
        <v>353</v>
      </c>
      <c r="D69" s="51" t="s">
        <v>354</v>
      </c>
      <c r="E69" s="35" t="s">
        <v>107</v>
      </c>
      <c r="F69" s="52">
        <v>45694</v>
      </c>
      <c r="G69" s="52">
        <v>46398</v>
      </c>
      <c r="H69" s="52" t="s">
        <v>434</v>
      </c>
      <c r="I69" s="35">
        <v>600</v>
      </c>
      <c r="J69" s="35" t="s">
        <v>74</v>
      </c>
      <c r="K69" s="35" t="s">
        <v>75</v>
      </c>
      <c r="L69" s="35" t="s">
        <v>32</v>
      </c>
      <c r="M69" s="35"/>
      <c r="N69" s="66" t="s">
        <v>355</v>
      </c>
      <c r="O69" s="35" t="s">
        <v>77</v>
      </c>
    </row>
    <row r="70" spans="1:15" ht="150" x14ac:dyDescent="0.25">
      <c r="A70" s="35" t="s">
        <v>356</v>
      </c>
      <c r="B70" s="49" t="s">
        <v>440</v>
      </c>
      <c r="C70" s="50" t="s">
        <v>357</v>
      </c>
      <c r="D70" s="51" t="s">
        <v>358</v>
      </c>
      <c r="E70" s="35" t="s">
        <v>359</v>
      </c>
      <c r="F70" s="52">
        <v>45862</v>
      </c>
      <c r="G70" s="52">
        <v>46447</v>
      </c>
      <c r="H70" s="52" t="s">
        <v>435</v>
      </c>
      <c r="I70" s="35">
        <v>1000</v>
      </c>
      <c r="J70" s="35" t="s">
        <v>30</v>
      </c>
      <c r="K70" s="35" t="s">
        <v>31</v>
      </c>
      <c r="L70" s="35" t="s">
        <v>32</v>
      </c>
      <c r="M70" s="35" t="s">
        <v>360</v>
      </c>
      <c r="N70" s="35"/>
      <c r="O70" s="35" t="s">
        <v>34</v>
      </c>
    </row>
    <row r="71" spans="1:15" ht="60" x14ac:dyDescent="0.25">
      <c r="A71" s="46" t="s">
        <v>361</v>
      </c>
      <c r="B71" s="46" t="s">
        <v>443</v>
      </c>
      <c r="C71" s="67">
        <v>58</v>
      </c>
      <c r="D71" s="60" t="s">
        <v>362</v>
      </c>
      <c r="E71" s="46" t="s">
        <v>363</v>
      </c>
      <c r="F71" s="46" t="s">
        <v>364</v>
      </c>
      <c r="G71" s="61">
        <v>46752</v>
      </c>
      <c r="H71" s="61" t="s">
        <v>436</v>
      </c>
      <c r="I71" s="46">
        <v>2300</v>
      </c>
      <c r="J71" s="46" t="s">
        <v>39</v>
      </c>
      <c r="K71" s="46" t="s">
        <v>47</v>
      </c>
      <c r="L71" s="68" t="s">
        <v>365</v>
      </c>
      <c r="M71" s="46" t="s">
        <v>109</v>
      </c>
      <c r="N71" s="62" t="s">
        <v>366</v>
      </c>
      <c r="O71" s="46" t="s">
        <v>77</v>
      </c>
    </row>
    <row r="72" spans="1:15" ht="131.25" customHeight="1" x14ac:dyDescent="0.25">
      <c r="A72" s="46" t="s">
        <v>367</v>
      </c>
      <c r="B72" s="46" t="s">
        <v>443</v>
      </c>
      <c r="C72" s="67">
        <v>59</v>
      </c>
      <c r="D72" s="60" t="s">
        <v>362</v>
      </c>
      <c r="E72" s="46" t="s">
        <v>363</v>
      </c>
      <c r="F72" s="46" t="s">
        <v>364</v>
      </c>
      <c r="G72" s="61">
        <v>46752</v>
      </c>
      <c r="H72" s="61" t="s">
        <v>436</v>
      </c>
      <c r="I72" s="46">
        <v>1260</v>
      </c>
      <c r="J72" s="46" t="s">
        <v>39</v>
      </c>
      <c r="K72" s="46" t="s">
        <v>47</v>
      </c>
      <c r="L72" s="68" t="s">
        <v>368</v>
      </c>
      <c r="M72" s="46" t="s">
        <v>109</v>
      </c>
      <c r="N72" s="62" t="s">
        <v>369</v>
      </c>
      <c r="O72" s="46" t="s">
        <v>77</v>
      </c>
    </row>
    <row r="73" spans="1:15" ht="60" x14ac:dyDescent="0.25">
      <c r="A73" s="37" t="s">
        <v>370</v>
      </c>
      <c r="B73" s="49" t="s">
        <v>440</v>
      </c>
      <c r="C73" s="65">
        <v>44</v>
      </c>
      <c r="D73" s="51" t="s">
        <v>371</v>
      </c>
      <c r="E73" s="37" t="s">
        <v>372</v>
      </c>
      <c r="F73" s="37" t="s">
        <v>373</v>
      </c>
      <c r="G73" s="69">
        <v>46752</v>
      </c>
      <c r="H73" s="69" t="s">
        <v>436</v>
      </c>
      <c r="I73" s="37">
        <v>367.5</v>
      </c>
      <c r="J73" s="37" t="s">
        <v>39</v>
      </c>
      <c r="K73" s="37" t="s">
        <v>47</v>
      </c>
      <c r="L73" s="37" t="s">
        <v>48</v>
      </c>
      <c r="M73" s="37" t="s">
        <v>374</v>
      </c>
      <c r="N73" s="58" t="s">
        <v>375</v>
      </c>
      <c r="O73" s="37" t="s">
        <v>34</v>
      </c>
    </row>
    <row r="74" spans="1:15" ht="217.5" customHeight="1" x14ac:dyDescent="0.25">
      <c r="A74" s="70" t="s">
        <v>376</v>
      </c>
      <c r="B74" s="49" t="s">
        <v>377</v>
      </c>
      <c r="C74" s="50">
        <v>117</v>
      </c>
      <c r="D74" s="51" t="s">
        <v>378</v>
      </c>
      <c r="E74" s="35" t="s">
        <v>379</v>
      </c>
      <c r="F74" s="52">
        <v>45890</v>
      </c>
      <c r="G74" s="52">
        <v>46752</v>
      </c>
      <c r="H74" s="69" t="s">
        <v>436</v>
      </c>
      <c r="I74" s="35" t="s">
        <v>380</v>
      </c>
      <c r="J74" s="35" t="s">
        <v>39</v>
      </c>
      <c r="K74" s="35" t="s">
        <v>47</v>
      </c>
      <c r="L74" s="35" t="s">
        <v>69</v>
      </c>
      <c r="M74" s="35"/>
      <c r="N74" s="35"/>
      <c r="O74" s="35" t="s">
        <v>145</v>
      </c>
    </row>
    <row r="75" spans="1:15" ht="195" x14ac:dyDescent="0.25">
      <c r="A75" s="49" t="s">
        <v>381</v>
      </c>
      <c r="B75" s="49" t="s">
        <v>445</v>
      </c>
      <c r="C75" s="65" t="s">
        <v>382</v>
      </c>
      <c r="D75" s="51" t="s">
        <v>383</v>
      </c>
      <c r="E75" s="49" t="s">
        <v>384</v>
      </c>
      <c r="F75" s="69">
        <v>44481</v>
      </c>
      <c r="G75" s="69">
        <v>47848</v>
      </c>
      <c r="H75" s="69" t="s">
        <v>437</v>
      </c>
      <c r="I75" s="49">
        <v>39000</v>
      </c>
      <c r="J75" s="49" t="s">
        <v>117</v>
      </c>
      <c r="K75" s="49" t="s">
        <v>223</v>
      </c>
      <c r="L75" s="49" t="s">
        <v>32</v>
      </c>
      <c r="M75" s="49" t="s">
        <v>109</v>
      </c>
      <c r="N75" s="49"/>
      <c r="O75" s="49" t="s">
        <v>120</v>
      </c>
    </row>
    <row r="76" spans="1:15" ht="409.5" x14ac:dyDescent="0.25">
      <c r="A76" s="35" t="s">
        <v>385</v>
      </c>
      <c r="B76" s="49" t="s">
        <v>442</v>
      </c>
      <c r="C76" s="50" t="s">
        <v>386</v>
      </c>
      <c r="D76" s="71" t="s">
        <v>387</v>
      </c>
      <c r="E76" s="35" t="s">
        <v>388</v>
      </c>
      <c r="F76" s="52" t="s">
        <v>389</v>
      </c>
      <c r="G76" s="52" t="s">
        <v>390</v>
      </c>
      <c r="H76" s="52" t="s">
        <v>438</v>
      </c>
      <c r="I76" s="35" t="s">
        <v>131</v>
      </c>
      <c r="J76" s="35" t="s">
        <v>391</v>
      </c>
      <c r="K76" s="35" t="s">
        <v>386</v>
      </c>
      <c r="L76" s="35" t="s">
        <v>32</v>
      </c>
      <c r="M76" s="35" t="s">
        <v>392</v>
      </c>
      <c r="N76" s="35"/>
      <c r="O76" s="35" t="s">
        <v>58</v>
      </c>
    </row>
    <row r="77" spans="1:15" ht="105" x14ac:dyDescent="0.25">
      <c r="A77" s="46" t="s">
        <v>393</v>
      </c>
      <c r="B77" s="46" t="s">
        <v>443</v>
      </c>
      <c r="C77" s="67" t="s">
        <v>394</v>
      </c>
      <c r="D77" s="60" t="s">
        <v>395</v>
      </c>
      <c r="E77" s="46" t="s">
        <v>38</v>
      </c>
      <c r="F77" s="46" t="s">
        <v>396</v>
      </c>
      <c r="G77" s="61" t="s">
        <v>131</v>
      </c>
      <c r="H77" s="61" t="s">
        <v>439</v>
      </c>
      <c r="I77" s="46">
        <v>7000</v>
      </c>
      <c r="J77" s="46" t="s">
        <v>397</v>
      </c>
      <c r="K77" s="46" t="s">
        <v>151</v>
      </c>
      <c r="L77" s="46" t="s">
        <v>32</v>
      </c>
      <c r="M77" s="46" t="s">
        <v>398</v>
      </c>
      <c r="N77" s="46"/>
      <c r="O77" s="46" t="s">
        <v>288</v>
      </c>
    </row>
    <row r="78" spans="1:15" ht="210" x14ac:dyDescent="0.25">
      <c r="A78" s="35" t="s">
        <v>399</v>
      </c>
      <c r="B78" s="49" t="s">
        <v>445</v>
      </c>
      <c r="C78" s="53" t="s">
        <v>400</v>
      </c>
      <c r="D78" s="51" t="s">
        <v>401</v>
      </c>
      <c r="E78" s="35" t="s">
        <v>38</v>
      </c>
      <c r="F78" s="69" t="s">
        <v>131</v>
      </c>
      <c r="G78" s="69" t="s">
        <v>131</v>
      </c>
      <c r="H78" s="69" t="s">
        <v>439</v>
      </c>
      <c r="I78" s="69" t="s">
        <v>131</v>
      </c>
      <c r="J78" s="35" t="s">
        <v>286</v>
      </c>
      <c r="K78" s="35" t="s">
        <v>402</v>
      </c>
      <c r="L78" s="35" t="s">
        <v>32</v>
      </c>
      <c r="M78" s="35" t="s">
        <v>403</v>
      </c>
      <c r="N78" s="35"/>
      <c r="O78" s="35" t="s">
        <v>120</v>
      </c>
    </row>
  </sheetData>
  <mergeCells count="1">
    <mergeCell ref="A1:O2"/>
  </mergeCells>
  <conditionalFormatting sqref="H10:H78">
    <cfRule type="expression" dxfId="9" priority="1">
      <formula>G10&gt;TODAY()+60</formula>
    </cfRule>
    <cfRule type="expression" dxfId="6" priority="2">
      <formula>AND(G10&gt;TODAY()+30, G10&lt;=TODAY()+60)</formula>
    </cfRule>
    <cfRule type="expression" dxfId="8" priority="3">
      <formula>AND(G10&gt;TODAY()+14, G10&lt;=TODAY()+30)</formula>
    </cfRule>
    <cfRule type="expression" dxfId="7" priority="4">
      <formula>AND(G10&gt;=TODAY(), G10&lt;=TODAY()+14)</formula>
    </cfRule>
  </conditionalFormatting>
  <hyperlinks>
    <hyperlink ref="C33" r:id="rId1" display="80" xr:uid="{CC8CFC24-CE2C-43EA-92C7-73B3857D45C3}"/>
    <hyperlink ref="C26" r:id="rId2" display="93" xr:uid="{F90D40EB-13B4-4CA8-BBBD-5DFFADDDFDED}"/>
    <hyperlink ref="C58" r:id="rId3" display="65" xr:uid="{4930166C-067A-4BB0-B28C-086C8CF8D2DE}"/>
    <hyperlink ref="C12" r:id="rId4" display="10" xr:uid="{24B560A4-A42D-478F-8D1E-9D9C1CC3B7C7}"/>
    <hyperlink ref="C21" r:id="rId5" display="2" xr:uid="{31C2FEFF-5D72-424B-9D5A-0022E45A2B70}"/>
    <hyperlink ref="C63" r:id="rId6" xr:uid="{AE23CEAA-86E0-4950-9F12-5E8D20243662}"/>
    <hyperlink ref="C64" r:id="rId7" xr:uid="{8F4CB9E7-F761-4F05-9005-FD647B21834F}"/>
    <hyperlink ref="C65" r:id="rId8" xr:uid="{4D00AC73-6962-4F9D-BC99-E2175C90CF72}"/>
    <hyperlink ref="C66" r:id="rId9" xr:uid="{371EBCED-2BED-4EA7-9F76-A8B2096BD175}"/>
    <hyperlink ref="C71" r:id="rId10" display="58" xr:uid="{41DEDC83-DD95-4A1C-B26D-CD8D3120B286}"/>
    <hyperlink ref="C72" r:id="rId11" display="59" xr:uid="{F9AB8F11-C128-4E12-967D-8956F93DF493}"/>
    <hyperlink ref="C73" r:id="rId12" display="44" xr:uid="{A317B06E-4623-46B4-BD87-8AD42D94F3DC}"/>
    <hyperlink ref="C75" r:id="rId13" xr:uid="{505C9B5C-2BBE-4ACC-8BC4-C8885FFB125F}"/>
    <hyperlink ref="C20" r:id="rId14" xr:uid="{A398CEE0-3182-43B4-83CD-A0B2855E6A76}"/>
    <hyperlink ref="C34" r:id="rId15" xr:uid="{FA2B0DB5-D84C-4682-9057-9550F1ED2200}"/>
    <hyperlink ref="C77" r:id="rId16" display="FN1" xr:uid="{9BBF0F5D-3E34-4598-8DC1-59860A32FDA8}"/>
    <hyperlink ref="C78" r:id="rId17" xr:uid="{1F09CEA4-22F5-4B8F-A16B-7F93754905AE}"/>
    <hyperlink ref="C48" r:id="rId18" xr:uid="{B3386BF8-99CC-4B79-8DE2-1F1E970CF84D}"/>
    <hyperlink ref="C37" r:id="rId19" location="infoContent" xr:uid="{939EFD46-B0FA-4EE2-B3A6-FB65E99C22F6}"/>
    <hyperlink ref="C38" r:id="rId20" xr:uid="{2CA2D850-3649-4D0F-AEC9-3568C330D967}"/>
    <hyperlink ref="C41" r:id="rId21" display="https://irop.gov.cz/cs/vyzvy-2021-2027/vyzvy/105vyzvairop" xr:uid="{0A80D7E7-48F1-4D6B-A51F-E853E2755BD9}"/>
    <hyperlink ref="C10" r:id="rId22" xr:uid="{67F2755B-2197-468C-B127-5CF056D0DE80}"/>
    <hyperlink ref="C35" r:id="rId23" display="https://www.esfcr.cz/prehled-vyzev-opz-plus/-/asset_publisher/SfUza2tXdZGm/content/diverzitni-a-flexibilni-pracovni-kultura-1-?inheritRedirect=false" xr:uid="{DC8E9159-5F2E-489F-9235-1E1032A23AAF}"/>
    <hyperlink ref="C32" r:id="rId24" display="https://opzp.cz/dotace/72-vyzva/" xr:uid="{4852A471-9E30-44E2-8F1E-1F0EFEF4ADD8}"/>
    <hyperlink ref="C69" r:id="rId25" display="https://www.esfcr.cz/vyzva-081-opz-plus" xr:uid="{F8679EF8-6094-45D4-B80A-35CBD168220F}"/>
    <hyperlink ref="C67" r:id="rId26" display="https://www.esfcr.cz/vyzva-059-opz-plus" xr:uid="{B51C859A-3712-420C-9AA6-5AD739EAAB82}"/>
    <hyperlink ref="C42" r:id="rId27" xr:uid="{219AAC35-9580-455E-8098-A017FC209E98}"/>
    <hyperlink ref="C28" r:id="rId28" display="https://www.narodniprogramzp.cz/nabidka-dotaci/detail-vyzvy/?id=156" xr:uid="{00A15FD7-39D3-4144-A761-C315050D5A65}"/>
    <hyperlink ref="C57" r:id="rId29" display="https://www.narodniprogramzp.cz/nabidka-dotaci/detail-vyzvy/?id=153" xr:uid="{47DDE31E-948E-4C8A-AB02-1436E877989A}"/>
    <hyperlink ref="C39" r:id="rId30" xr:uid="{9A16F349-F4EE-4BAF-B52C-FDE83F08DEFB}"/>
    <hyperlink ref="C40" r:id="rId31" xr:uid="{9912D081-9CFC-4A82-867E-1FA562E800CD}"/>
    <hyperlink ref="C56" r:id="rId32" xr:uid="{5391A853-CFC7-4E4C-B686-0825C1F0093F}"/>
    <hyperlink ref="C43" r:id="rId33" xr:uid="{3740047B-41A8-4D55-9864-145E725DB925}"/>
    <hyperlink ref="C44" r:id="rId34" xr:uid="{7501D2E8-58FD-40E2-8234-48F3A6004764}"/>
    <hyperlink ref="C11" r:id="rId35" xr:uid="{CF1D0CC4-3BB5-4256-B91F-6049F5F15D0E}"/>
    <hyperlink ref="C29" r:id="rId36" display="https://aopk.gov.cz/web/dotace/-/aopk-opzp-zmv-14-vyzva?redirect=%2Fweb%2Fdotace%2Fvyzvy" xr:uid="{6FB6DA3B-FFCE-48CE-A6D8-4C8AC3553E47}"/>
    <hyperlink ref="C13" r:id="rId37" xr:uid="{A459D6FA-1D52-469C-86EC-182B9C06E17D}"/>
    <hyperlink ref="C14" r:id="rId38" xr:uid="{CBA3194D-9136-40CA-A9E3-084C8ED5D00F}"/>
    <hyperlink ref="C16" r:id="rId39" display="https://www.esfcr.cz/vyzva-105-opz-plus" xr:uid="{44B5325D-3D98-44CA-95BF-6EE8C5E98FAE}"/>
    <hyperlink ref="C60" r:id="rId40" display="https://opd3.opd.cz/stranka/vyzva-38" xr:uid="{8DE98C44-850E-4B4A-9DB8-365953231BC5}"/>
    <hyperlink ref="C27" r:id="rId41" xr:uid="{46349944-0E53-4BEA-8063-7C3AC2898119}"/>
    <hyperlink ref="C61" r:id="rId42" display="https://opd3.opd.cz/stranka/vyzva-39" xr:uid="{EBB2C922-DCAC-477C-B1D2-A67EBDFDC656}"/>
    <hyperlink ref="C45" r:id="rId43" display="https://www.narodniprogramzp.cz/nabidka-dotaci/detail-vyzvy/?id=159" xr:uid="{34BFF86B-4C98-40E9-8C9F-63038907DD19}"/>
    <hyperlink ref="C59" r:id="rId44" xr:uid="{32901627-AA01-4A7A-BE9A-7AE4A4C132EE}"/>
    <hyperlink ref="C49" r:id="rId45" display="https://www.esfcr.cz/vyzva-103-opz-plus" xr:uid="{7CB11D00-293B-4D0C-A772-2F4028688A5A}"/>
    <hyperlink ref="C62" r:id="rId46" xr:uid="{2EF95FAC-42FC-4775-AE66-8589793A670C}"/>
    <hyperlink ref="C17" r:id="rId47" xr:uid="{4E2DD4CF-451F-4CEE-9093-10508D6B3B1C}"/>
    <hyperlink ref="C30" r:id="rId48" display="https://dotace.aopk.gov.cz/-/aopk-opzp-zmv-12-vyzva?redirect=%2Fvyzvy" xr:uid="{1DC56554-4685-45C8-897E-7FFB8B97A137}"/>
    <hyperlink ref="C31" r:id="rId49" display="https://dotace.aopk.gov.cz/-/aopk-opzp-zmv-13-vyzva?redirect=%2Fweb%2Fdotace%2Fvyzvy%3Fpage%3D1%26delta%3D10" xr:uid="{9968C2CA-AAE2-4143-8884-FF2995E2A026}"/>
    <hyperlink ref="C51" r:id="rId50" display="https://opzp.cz/dotace/86-vyzva/" xr:uid="{A5711FF3-79DA-4922-BDC7-93FAFF7A9A54}"/>
    <hyperlink ref="C36" r:id="rId51" display="https://opzp.cz/dotace/84-vyzva/" xr:uid="{9FBD83FB-98AE-4EEF-BF3B-C9490CE6BFFF}"/>
    <hyperlink ref="C50" r:id="rId52" display="https://opzp.cz/dotace/92-vyzva/" xr:uid="{A1F78D0E-D90B-4E80-8A54-DC120335C991}"/>
    <hyperlink ref="C70" r:id="rId53" xr:uid="{D9CA19D1-E1F8-46E7-9A89-0285AB508967}"/>
    <hyperlink ref="C52" r:id="rId54" xr:uid="{27CA1B65-1D0D-432A-A261-64D4ABD37C18}"/>
    <hyperlink ref="C53" r:id="rId55" xr:uid="{9696982D-7F62-4A33-879B-BA13908158CD}"/>
    <hyperlink ref="C54" r:id="rId56" xr:uid="{48563156-022A-47A4-B82B-218BB332C3B4}"/>
    <hyperlink ref="C22" r:id="rId57" xr:uid="{BAB5CA86-3DCC-4E56-AB71-9B80A776B53C}"/>
    <hyperlink ref="C25" r:id="rId58" xr:uid="{F3A98A87-E03C-469E-8696-AEC0EA0DFBC1}"/>
    <hyperlink ref="C68" r:id="rId59" display="FN" xr:uid="{50DFC6CA-8285-4AE6-8DAE-ADADE9E97EB3}"/>
    <hyperlink ref="C23" r:id="rId60" xr:uid="{EDD10EFE-0A42-45AA-8AF8-992FB91BDCB1}"/>
    <hyperlink ref="C46" r:id="rId61" display="https://opzp.cz/dotace/90-vyzva/" xr:uid="{D844E18D-CBF1-4B5C-961B-A8DA162552D9}"/>
    <hyperlink ref="C55" r:id="rId62" display="87." xr:uid="{E5DD236E-267B-4892-902B-2EA30DDC5C74}"/>
    <hyperlink ref="C47" r:id="rId63" display="89." xr:uid="{134FE125-68F2-4E36-805F-14FE3BA880BF}"/>
    <hyperlink ref="C15" r:id="rId64" xr:uid="{E1D947AC-F0B0-47BB-AD7F-49A639B62780}"/>
    <hyperlink ref="C76" r:id="rId65" xr:uid="{91BEA2FA-1BC9-462D-8023-9706A044ED16}"/>
    <hyperlink ref="C19" r:id="rId66" xr:uid="{0E577592-098F-4F67-ABE6-2505E9BB1C17}"/>
    <hyperlink ref="M19" r:id="rId67" xr:uid="{D5C69CCC-30F8-4F34-8121-4AE94B9485EE}"/>
    <hyperlink ref="C74" r:id="rId68" display="https://irop.gov.cz/cs/vyzvy-2021-2027/vyzvy/117vyzvairop" xr:uid="{0465F052-256D-47BC-8AB4-16279E3F86C3}"/>
    <hyperlink ref="C24" r:id="rId69" xr:uid="{9EED812E-E18A-4AF9-AF09-B7C6ADF2546B}"/>
    <hyperlink ref="C18" r:id="rId70" xr:uid="{2F07DD8C-5456-4AFB-80D4-A3824F4B1B74}"/>
  </hyperlinks>
  <pageMargins left="0.25" right="0.25" top="0.75" bottom="0.75" header="0.3" footer="0.3"/>
  <pageSetup paperSize="9" scale="53" fitToHeight="0" orientation="landscape" r:id="rId71"/>
  <drawing r:id="rId72"/>
  <tableParts count="1">
    <tablePart r:id="rId73"/>
  </tableParts>
  <extLst>
    <ext xmlns:x15="http://schemas.microsoft.com/office/spreadsheetml/2010/11/main" uri="{3A4CF648-6AED-40f4-86FF-DC5316D8AED3}">
      <x14:slicerList xmlns:x14="http://schemas.microsoft.com/office/spreadsheetml/2009/9/main">
        <x14:slicer r:id="rId7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Otevřené výzvy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Věrtelář Milan (MHMP, FON)</dc:creator>
  <cp:lastModifiedBy>Věrtelář Milan (MHMP, FON)</cp:lastModifiedBy>
  <dcterms:created xsi:type="dcterms:W3CDTF">2025-08-15T12:42:26Z</dcterms:created>
  <dcterms:modified xsi:type="dcterms:W3CDTF">2025-08-15T12:46:17Z</dcterms:modified>
</cp:coreProperties>
</file>