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ražby" sheetId="1" r:id="rId1"/>
    <sheet name="List5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<sst xmlns="http://schemas.openxmlformats.org/spreadsheetml/2006/main" count="38" uniqueCount="31">
  <si>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</si>
  <si>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</si>
  <si>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</si>
  <si>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</si>
  <si>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</si>
  <si>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</si>
  <si>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</si>
  <si>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</si>
  <si>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</si>
  <si>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</si>
  <si>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</si>
  <si>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</si>
  <si>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</si>
  <si>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</si>
  <si>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</si>
  <si>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</si>
  <si>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</si>
  <si>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</si>
  <si>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</si>
  <si>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</si>
  <si>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</si>
  <si>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</si>
  <si>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</si>
  <si>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</si>
  <si>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</si>
  <si>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</si>
  <si>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</si>
  <si>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</si>
  <si>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</si>
  <si>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Přehled doknčení jednotlivých úseků:</t>
  </si>
  <si>
    <t>MO RAST - ražené tunely - stav ražeb k 13.3.2002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</si>
</sst>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0_ ;[Red]\-0\ "/>
    <numFmt numFmtId="169" formatCode="mmm/yyyy"/>
  </numFmts>
  <fonts count="14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" borderId="27" xfId="0" applyFill="1" applyBorder="1" applyAlignment="1">
      <alignment/>
    </xf>
    <xf numFmtId="0" fontId="4" fillId="2" borderId="28" xfId="0" applyFont="1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A1">
      <selection activeCell="D30" sqref="D30"/>
    </sheetView>
  </sheetViews>
  <sheetFormatPr defaultColWidth="9.00390625" defaultRowHeight="12.75"/>
  <cols>
    <col min="1" max="1" width="5.625" style="53" customWidth="1"/>
    <col min="2" max="2" width="17.375" style="0" bestFit="1" customWidth="1"/>
    <col min="3" max="14" width="10.625" style="0" customWidth="1"/>
  </cols>
  <sheetData>
    <row r="1" spans="1:7" ht="20.25">
      <c r="A1" s="50" t="s">
        <v>30</v>
      </c>
      <c r="B1" s="41"/>
      <c r="C1" s="41"/>
      <c r="D1" s="41"/>
      <c r="E1" s="41"/>
      <c r="F1" s="40"/>
      <c r="G1" s="40"/>
    </row>
    <row r="2" ht="15.75" thickBot="1">
      <c r="A2" s="51" t="s">
        <v>29</v>
      </c>
    </row>
    <row r="3" spans="1:14" ht="32.25" thickBot="1">
      <c r="A3" s="56" t="s">
        <v>0</v>
      </c>
      <c r="B3" s="48"/>
      <c r="C3" s="42" t="s">
        <v>1</v>
      </c>
      <c r="D3" s="59" t="s">
        <v>2</v>
      </c>
      <c r="E3" s="60"/>
      <c r="F3" s="61"/>
      <c r="G3" s="59" t="s">
        <v>3</v>
      </c>
      <c r="H3" s="60"/>
      <c r="I3" s="61"/>
      <c r="J3" s="1" t="s">
        <v>4</v>
      </c>
      <c r="K3" s="1" t="s">
        <v>5</v>
      </c>
      <c r="L3" s="2" t="s">
        <v>6</v>
      </c>
      <c r="M3" s="70" t="s">
        <v>7</v>
      </c>
      <c r="N3" s="71"/>
    </row>
    <row r="4" spans="1:14" ht="15.75" thickBot="1">
      <c r="A4" s="52"/>
      <c r="B4" s="49"/>
      <c r="C4" s="43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72" t="s">
        <v>11</v>
      </c>
      <c r="N4" s="73"/>
    </row>
    <row r="5" spans="1:14" ht="12.75">
      <c r="A5" s="74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92</v>
      </c>
      <c r="H5" s="11">
        <v>92</v>
      </c>
      <c r="I5" s="11">
        <v>92</v>
      </c>
      <c r="J5" s="11">
        <v>92</v>
      </c>
      <c r="K5" s="11">
        <v>92</v>
      </c>
      <c r="L5" s="54">
        <v>92</v>
      </c>
      <c r="M5" s="68" t="s">
        <v>21</v>
      </c>
      <c r="N5" s="69"/>
    </row>
    <row r="6" spans="1:14" ht="12.75">
      <c r="A6" s="75"/>
      <c r="B6" s="12" t="s">
        <v>14</v>
      </c>
      <c r="C6" s="12">
        <v>448</v>
      </c>
      <c r="D6" s="13">
        <v>374</v>
      </c>
      <c r="E6" s="13">
        <v>368</v>
      </c>
      <c r="F6" s="13">
        <v>368</v>
      </c>
      <c r="G6" s="13">
        <v>402</v>
      </c>
      <c r="H6" s="13">
        <v>386</v>
      </c>
      <c r="I6" s="13">
        <v>386</v>
      </c>
      <c r="J6" s="13">
        <v>290</v>
      </c>
      <c r="K6" s="13">
        <v>268</v>
      </c>
      <c r="L6" s="23">
        <v>248</v>
      </c>
      <c r="M6" s="62"/>
      <c r="N6" s="63"/>
    </row>
    <row r="7" spans="1:14" ht="12.75">
      <c r="A7" s="75"/>
      <c r="B7" s="12" t="s">
        <v>15</v>
      </c>
      <c r="C7" s="12">
        <v>89</v>
      </c>
      <c r="D7" s="13">
        <v>89</v>
      </c>
      <c r="E7" s="13">
        <v>82</v>
      </c>
      <c r="F7" s="13">
        <v>72</v>
      </c>
      <c r="G7" s="13">
        <v>89</v>
      </c>
      <c r="H7" s="13">
        <v>89</v>
      </c>
      <c r="I7" s="13">
        <v>15</v>
      </c>
      <c r="J7" s="13">
        <v>44</v>
      </c>
      <c r="K7" s="13">
        <v>10</v>
      </c>
      <c r="L7" s="23">
        <v>9</v>
      </c>
      <c r="M7" s="62"/>
      <c r="N7" s="63"/>
    </row>
    <row r="8" spans="1:14" ht="12.75">
      <c r="A8" s="75"/>
      <c r="B8" s="14" t="s">
        <v>16</v>
      </c>
      <c r="C8" s="14">
        <v>629</v>
      </c>
      <c r="D8" s="15">
        <f aca="true" t="shared" si="0" ref="D8:L8">SUM(D5:D7)</f>
        <v>555</v>
      </c>
      <c r="E8" s="15">
        <f t="shared" si="0"/>
        <v>542</v>
      </c>
      <c r="F8" s="15">
        <f t="shared" si="0"/>
        <v>532</v>
      </c>
      <c r="G8" s="15">
        <f t="shared" si="0"/>
        <v>583</v>
      </c>
      <c r="H8" s="15">
        <f t="shared" si="0"/>
        <v>567</v>
      </c>
      <c r="I8" s="15">
        <f t="shared" si="0"/>
        <v>493</v>
      </c>
      <c r="J8" s="15">
        <f t="shared" si="0"/>
        <v>426</v>
      </c>
      <c r="K8" s="15">
        <f t="shared" si="0"/>
        <v>370</v>
      </c>
      <c r="L8" s="55">
        <f t="shared" si="0"/>
        <v>349</v>
      </c>
      <c r="M8" s="62"/>
      <c r="N8" s="63"/>
    </row>
    <row r="9" spans="1:14" ht="13.5" thickBot="1">
      <c r="A9" s="76"/>
      <c r="B9" s="16"/>
      <c r="C9" s="16"/>
      <c r="D9" s="17"/>
      <c r="E9" s="17"/>
      <c r="F9" s="17"/>
      <c r="G9" s="17"/>
      <c r="H9" s="44" t="s">
        <v>17</v>
      </c>
      <c r="I9" s="45"/>
      <c r="J9" s="45"/>
      <c r="K9" s="45"/>
      <c r="L9" s="31">
        <f>L8</f>
        <v>349</v>
      </c>
      <c r="M9" s="66"/>
      <c r="N9" s="67"/>
    </row>
    <row r="10" spans="1:14" ht="12.75">
      <c r="A10" s="77" t="s">
        <v>18</v>
      </c>
      <c r="B10" s="18" t="s">
        <v>19</v>
      </c>
      <c r="C10" s="18">
        <v>50</v>
      </c>
      <c r="D10" s="19">
        <v>50</v>
      </c>
      <c r="E10" s="20"/>
      <c r="F10" s="19">
        <v>50</v>
      </c>
      <c r="G10" s="19">
        <v>50</v>
      </c>
      <c r="H10" s="20"/>
      <c r="I10" s="19">
        <v>50</v>
      </c>
      <c r="J10" s="19"/>
      <c r="K10" s="19"/>
      <c r="L10" s="21"/>
      <c r="M10" s="68"/>
      <c r="N10" s="69"/>
    </row>
    <row r="11" spans="1:14" ht="12.75">
      <c r="A11" s="78"/>
      <c r="B11" s="12" t="s">
        <v>20</v>
      </c>
      <c r="C11" s="12">
        <v>19</v>
      </c>
      <c r="D11" s="13">
        <v>19</v>
      </c>
      <c r="E11" s="22"/>
      <c r="F11" s="13">
        <v>19</v>
      </c>
      <c r="G11" s="13">
        <v>19</v>
      </c>
      <c r="H11" s="22"/>
      <c r="I11" s="13">
        <v>19</v>
      </c>
      <c r="J11" s="13">
        <v>19</v>
      </c>
      <c r="K11" s="13">
        <v>19</v>
      </c>
      <c r="L11" s="23">
        <v>19</v>
      </c>
      <c r="M11" s="62" t="s">
        <v>21</v>
      </c>
      <c r="N11" s="63"/>
    </row>
    <row r="12" spans="1:14" ht="12.75">
      <c r="A12" s="78"/>
      <c r="B12" s="12" t="s">
        <v>22</v>
      </c>
      <c r="C12" s="12">
        <v>48</v>
      </c>
      <c r="D12" s="22"/>
      <c r="E12" s="22"/>
      <c r="F12" s="22"/>
      <c r="G12" s="22"/>
      <c r="H12" s="22"/>
      <c r="I12" s="22"/>
      <c r="J12" s="13">
        <v>48</v>
      </c>
      <c r="K12" s="13">
        <v>48</v>
      </c>
      <c r="L12" s="23">
        <v>48</v>
      </c>
      <c r="M12" s="62" t="s">
        <v>21</v>
      </c>
      <c r="N12" s="63"/>
    </row>
    <row r="13" spans="1:14" ht="12.75">
      <c r="A13" s="78"/>
      <c r="B13" s="14" t="s">
        <v>23</v>
      </c>
      <c r="C13" s="14">
        <v>89</v>
      </c>
      <c r="D13" s="24"/>
      <c r="E13" s="24"/>
      <c r="F13" s="24"/>
      <c r="G13" s="24"/>
      <c r="H13" s="24"/>
      <c r="I13" s="24"/>
      <c r="J13" s="25">
        <v>89</v>
      </c>
      <c r="K13" s="25">
        <v>89</v>
      </c>
      <c r="L13" s="23">
        <v>89</v>
      </c>
      <c r="M13" s="62" t="s">
        <v>21</v>
      </c>
      <c r="N13" s="63"/>
    </row>
    <row r="14" spans="1:14" ht="12.75">
      <c r="A14" s="78"/>
      <c r="B14" s="26" t="s">
        <v>24</v>
      </c>
      <c r="C14" s="27">
        <v>206</v>
      </c>
      <c r="D14" s="13">
        <v>69</v>
      </c>
      <c r="E14" s="28"/>
      <c r="F14" s="13">
        <v>69</v>
      </c>
      <c r="G14" s="13">
        <v>58</v>
      </c>
      <c r="H14" s="28"/>
      <c r="I14" s="13">
        <v>27</v>
      </c>
      <c r="J14" s="13">
        <v>156</v>
      </c>
      <c r="K14" s="13">
        <v>156</v>
      </c>
      <c r="L14" s="29">
        <v>156</v>
      </c>
      <c r="M14" s="62"/>
      <c r="N14" s="63"/>
    </row>
    <row r="15" spans="1:14" ht="13.5" thickBot="1">
      <c r="A15" s="78"/>
      <c r="B15" s="30"/>
      <c r="C15" s="16"/>
      <c r="D15" s="16"/>
      <c r="E15" s="16"/>
      <c r="F15" s="16"/>
      <c r="G15" s="16"/>
      <c r="H15" s="44" t="s">
        <v>17</v>
      </c>
      <c r="I15" s="45"/>
      <c r="J15" s="45"/>
      <c r="K15" s="45"/>
      <c r="L15" s="31">
        <v>156</v>
      </c>
      <c r="M15" s="64"/>
      <c r="N15" s="65"/>
    </row>
    <row r="16" spans="1:14" ht="15.75" thickBot="1">
      <c r="A16" s="79"/>
      <c r="B16" s="32" t="s">
        <v>25</v>
      </c>
      <c r="C16" s="33">
        <v>128</v>
      </c>
      <c r="D16" s="34"/>
      <c r="E16" s="34"/>
      <c r="F16" s="34"/>
      <c r="G16" s="34"/>
      <c r="H16" s="46" t="s">
        <v>26</v>
      </c>
      <c r="I16" s="47"/>
      <c r="J16" s="47"/>
      <c r="K16" s="47"/>
      <c r="L16" s="31">
        <v>128</v>
      </c>
      <c r="M16" s="57"/>
      <c r="N16" s="58"/>
    </row>
    <row r="17" spans="1:13" ht="12.75">
      <c r="A17" s="35"/>
      <c r="B17" s="36"/>
      <c r="C17" s="36"/>
      <c r="D17" s="36"/>
      <c r="E17" s="36"/>
      <c r="F17" s="36"/>
      <c r="G17" s="36"/>
      <c r="H17" s="36"/>
      <c r="I17" s="37"/>
      <c r="J17" s="37"/>
      <c r="K17" s="37"/>
      <c r="L17" s="36"/>
      <c r="M17" s="36"/>
    </row>
    <row r="18" spans="1:13" ht="15">
      <c r="A18" s="35"/>
      <c r="B18" s="38" t="s">
        <v>27</v>
      </c>
      <c r="C18" s="13"/>
      <c r="D18" s="39" t="s">
        <v>28</v>
      </c>
      <c r="G18" s="36"/>
      <c r="H18" s="36"/>
      <c r="I18" s="37"/>
      <c r="J18" s="37"/>
      <c r="K18" s="37"/>
      <c r="L18" s="36"/>
      <c r="M18" s="36"/>
    </row>
    <row r="19" ht="12.75">
      <c r="F19" s="39"/>
    </row>
    <row r="27" ht="4.5" customHeight="1"/>
    <row r="28" ht="12.75" hidden="1"/>
  </sheetData>
  <mergeCells count="17">
    <mergeCell ref="A5:A9"/>
    <mergeCell ref="A10:A16"/>
    <mergeCell ref="M3:N4"/>
    <mergeCell ref="M6:N6"/>
    <mergeCell ref="M7:N7"/>
    <mergeCell ref="M9:N9"/>
    <mergeCell ref="M10:N10"/>
    <mergeCell ref="M11:N11"/>
    <mergeCell ref="M5:N5"/>
    <mergeCell ref="M16:N16"/>
    <mergeCell ref="D3:F3"/>
    <mergeCell ref="G3:I3"/>
    <mergeCell ref="M12:N12"/>
    <mergeCell ref="M13:N13"/>
    <mergeCell ref="M14:N14"/>
    <mergeCell ref="M15:N15"/>
    <mergeCell ref="M8:N8"/>
  </mergeCells>
  <printOptions/>
  <pageMargins left="0.3937007874015748" right="0.3937007874015748" top="0.67" bottom="0.78" header="0.5118110236220472" footer="0.5118110236220472"/>
  <pageSetup horizontalDpi="360" verticalDpi="360" orientation="landscape" paperSize="9" scale="90" r:id="rId1"/>
  <headerFooter alignWithMargins="0">
    <oddFooter>&amp;L&amp;F,&amp;A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Kůrková Eva ing.</cp:lastModifiedBy>
  <cp:lastPrinted>2002-03-08T12:03:49Z</cp:lastPrinted>
  <dcterms:created xsi:type="dcterms:W3CDTF">2001-12-13T09:35:24Z</dcterms:created>
  <dcterms:modified xsi:type="dcterms:W3CDTF">2002-03-14T09:30:15Z</dcterms:modified>
  <cp:category/>
  <cp:version/>
  <cp:contentType/>
  <cp:contentStatus/>
</cp:coreProperties>
</file>