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příloha č. 4" sheetId="1" r:id="rId1"/>
  </sheets>
  <definedNames>
    <definedName name="_xlnm.Print_Area" localSheetId="0">'příloha č. 4'!$A$1:$G$118</definedName>
  </definedNames>
  <calcPr fullCalcOnLoad="1"/>
</workbook>
</file>

<file path=xl/sharedStrings.xml><?xml version="1.0" encoding="utf-8"?>
<sst xmlns="http://schemas.openxmlformats.org/spreadsheetml/2006/main" count="394" uniqueCount="225">
  <si>
    <t>Název realizátora</t>
  </si>
  <si>
    <t>Charakter požadavku</t>
  </si>
  <si>
    <t>Číslo proj.</t>
  </si>
  <si>
    <t xml:space="preserve">Celkové náklady projektu v Kč </t>
  </si>
  <si>
    <t>Částka požadovaná od HMP v Kč</t>
  </si>
  <si>
    <t>Návrh Komise RHMP v Kč</t>
  </si>
  <si>
    <t>celkem</t>
  </si>
  <si>
    <t>DDM hl.m. Prahy - Karlínské Spektrum</t>
  </si>
  <si>
    <t>doprava a ubytování</t>
  </si>
  <si>
    <t>DDM hl.m. Prahy - Stanice techniků</t>
  </si>
  <si>
    <t>doprava, ubytování a drobný spotřební materiál</t>
  </si>
  <si>
    <t>DDM hl.m. Prahy - Stanice přírodovědců</t>
  </si>
  <si>
    <t>DDM hl.m. Prahy - Stadion mládeže</t>
  </si>
  <si>
    <t>DDM hl.m. Prahy - Klub Klamovka</t>
  </si>
  <si>
    <t>DDM Praha 3 - Ulita, Na Balkáně 100</t>
  </si>
  <si>
    <t>DDM Praha 4 - Hobby centrum 4, Bartákova 37</t>
  </si>
  <si>
    <t>DDM Praha 5, Štefánikova 11</t>
  </si>
  <si>
    <t>DDM Praha 6 - Suchdol, Rohová 7</t>
  </si>
  <si>
    <t>DDM Praha 7, Šimáčkova 16</t>
  </si>
  <si>
    <t>DDM Praha 8, Přemyšlenská 1102</t>
  </si>
  <si>
    <t>DDM Praha 9, Měšická 720</t>
  </si>
  <si>
    <t>DDM Jižní Město, Praha 4, Šalounova 2024</t>
  </si>
  <si>
    <t>doprava a drobný spotřební materiál</t>
  </si>
  <si>
    <t>DDM Praha 12 - Modřany, Herrmannova 2016/24</t>
  </si>
  <si>
    <t>zabezpečení akcí pro veřejnost</t>
  </si>
  <si>
    <t>zabezpečení akce pro veřejnost</t>
  </si>
  <si>
    <t>DDM hl.m. Prahy - JS Zmrzlík</t>
  </si>
  <si>
    <t>DDM hl.m. Prahy - Informační středisko</t>
  </si>
  <si>
    <t>provozní náklady, drobná údržba a opravy</t>
  </si>
  <si>
    <t>provozní náklady, drobná údržba a opravy, vybavení</t>
  </si>
  <si>
    <t>vybavení</t>
  </si>
  <si>
    <t>provozní náklady a vybavení</t>
  </si>
  <si>
    <t>nájem, provozní náklady, drobná údržba a opravy, vybavení</t>
  </si>
  <si>
    <t>zabezpečení akce v zahraničí</t>
  </si>
  <si>
    <t>Program č. 6 – Podpora účasti na prezentačních a soutěžních akcích v zahraničí</t>
  </si>
  <si>
    <t xml:space="preserve">Program č. 2 – Výjezdní akce ve volném čase mimo území hl. m. Prahy </t>
  </si>
  <si>
    <t>Program č. 3 – Akce ve volném čase pro neorganizované děti a mládež na území hl. m. Prahy</t>
  </si>
  <si>
    <t>Program č. 4 – Volnočasové kluby pro neorganizovanou mládež</t>
  </si>
  <si>
    <t xml:space="preserve">Program č. 5 – Akce ve volném čase celopražského významu pro širokou veřejnost </t>
  </si>
  <si>
    <t>Celoměstské programy podpory využití volného času dětí a mládeže na území hl. m. Prahy na rok 2010</t>
  </si>
  <si>
    <t>Účel daru</t>
  </si>
  <si>
    <t>2027</t>
  </si>
  <si>
    <t>DDM - Dům UM, Praha 10, Pod Strašnickou vinicí 23</t>
  </si>
  <si>
    <t>Výjezní akce DDM - Domu UM Praha 10 - dle předloženého projektu</t>
  </si>
  <si>
    <t>2028</t>
  </si>
  <si>
    <t>Víkendové a prázdninové akce 2010 (dle přiloženého projektu)</t>
  </si>
  <si>
    <t>2029</t>
  </si>
  <si>
    <t>Hobby centrum 4 v přírodě - akce dle předloženého projektu</t>
  </si>
  <si>
    <t>2030</t>
  </si>
  <si>
    <t>Tábory a víkendové akce Karlínského Spektra - dle předloženého projektu</t>
  </si>
  <si>
    <t>2031</t>
  </si>
  <si>
    <t>Tábory a výjezdní akce s Klubem Klamovka - dle předloženého projektu</t>
  </si>
  <si>
    <t>2032</t>
  </si>
  <si>
    <t>Tábory Stadionu mládeže - dle předloženého projektu</t>
  </si>
  <si>
    <t>2033</t>
  </si>
  <si>
    <t>Tábory a víkendové akce Stanice přírodovědců - dle předloženého projektu</t>
  </si>
  <si>
    <t>2034</t>
  </si>
  <si>
    <t>Tábory a víkendové akce Stanice techniků - dle předloženého projektu</t>
  </si>
  <si>
    <t>2035</t>
  </si>
  <si>
    <t>Na tábory s DDM JM (dle přiloženého projektu)</t>
  </si>
  <si>
    <t>2036</t>
  </si>
  <si>
    <t>Výjezdní akce (dle přiloženého projektu)</t>
  </si>
  <si>
    <t>2037</t>
  </si>
  <si>
    <t>DDM Praha 2, Slezská 21/920</t>
  </si>
  <si>
    <t>Výjezdní akce DDM P 2 (dle přiloženého projektu)</t>
  </si>
  <si>
    <t>2038</t>
  </si>
  <si>
    <t>Výlety a tábory mimo HMP (dle přiloženého projektu)</t>
  </si>
  <si>
    <t>2039</t>
  </si>
  <si>
    <t>DDM Praha 6 - Řepy, U Boroviček 1</t>
  </si>
  <si>
    <t>Tábory a víkendové akce - dle předloženého projektu</t>
  </si>
  <si>
    <t>2040</t>
  </si>
  <si>
    <t>Tábory 2010 (dle přiloženého projektu)</t>
  </si>
  <si>
    <t>2041</t>
  </si>
  <si>
    <t>Prázdninové a víkendové aktivity DDM Praha 7 - dle předloženého projektu</t>
  </si>
  <si>
    <t>2042</t>
  </si>
  <si>
    <t>Společně za hranice Prahy (akce dle přiloženého projektu)</t>
  </si>
  <si>
    <t>2043</t>
  </si>
  <si>
    <t>DDM Prahy 9, Měšická 720</t>
  </si>
  <si>
    <t>Výlety, víkendovky a tábory o všech prázdninách (dle přiloženého projektu)</t>
  </si>
  <si>
    <t>Akce DDM Praha 9 - Začínáme, Ahoj léta, Za strašidly, Masopust, dílny atd. dle předloženého projektu</t>
  </si>
  <si>
    <t>3028</t>
  </si>
  <si>
    <t>Volné chvíle se zábavou i poučením - akce DDM Praha 8 - dílny, turnaje, soutěže atd. dle předloženého projektu</t>
  </si>
  <si>
    <t>3027</t>
  </si>
  <si>
    <t>Akce DDM Praha 7 - Dovelikonoce, Westernový den, Kukšimajda, Hrátkoklání atd. dle předloženého projektu</t>
  </si>
  <si>
    <t>3026</t>
  </si>
  <si>
    <t>Akce DDM Suchdol - příroda kolem nás, Karneval, Komunikace V., atd. dle předloženého projektu</t>
  </si>
  <si>
    <t>3025</t>
  </si>
  <si>
    <t>Akce DDM Praha 6 - díly, Okoř, Sportovní ples, Cestovatelské večery, výstavy atd. dle předloženého projektu</t>
  </si>
  <si>
    <t>3024</t>
  </si>
  <si>
    <t>Akce DDM Praha 5 - dílny oslavy, soutěže, turnaje atd. dle předloženého projektu</t>
  </si>
  <si>
    <t>3023</t>
  </si>
  <si>
    <t>Akce DDM Praha 2 - turnaje, dílny, Drakiáda, Dračí dílna, Vítání jara atd. dle předloženého projektu</t>
  </si>
  <si>
    <t>3022</t>
  </si>
  <si>
    <t>Akce DDM Modřany - Dětský den, výstavy, soutěže, dílny atd. dle předloženého projektu</t>
  </si>
  <si>
    <t>3021</t>
  </si>
  <si>
    <t>Akce s DDM JM - Den s pohádkou, dílny, Vítání jara, turnaje, soutěže atd. dle předloženého projektu</t>
  </si>
  <si>
    <t>3020</t>
  </si>
  <si>
    <t>Akce Stanice techniků - Dny techniky, Ateliér, Vánoce, Začínáme atd. dle předloženého projektu</t>
  </si>
  <si>
    <t>3019</t>
  </si>
  <si>
    <t>Akce Stanice přírodovědců - Krokouš, Tradice, Mláďata atd. dle předloženého projektu</t>
  </si>
  <si>
    <t>3018</t>
  </si>
  <si>
    <t>Akce Stadionu mládeže - Míčový víceboj, Mikulášská, Vánoce, Den dětí, Běh do schodů, turnaje atd. dle předloženého projektu</t>
  </si>
  <si>
    <t>3017</t>
  </si>
  <si>
    <t>Akce Klubu Klamovka - Masopustní karneval, Valentýn, Májové slavnosti, Mikulášská, Vánoční atd. dle předloženého projektu</t>
  </si>
  <si>
    <t>3016</t>
  </si>
  <si>
    <t>Akce Karlínského spektra - Kolečkiáda, Den dětí, Kořeny, Pohádkový les, Mikulášská, dílny atd. dle předloženého projektu</t>
  </si>
  <si>
    <t>3015</t>
  </si>
  <si>
    <t>Akce JS Zmrzlík - Dny otevřených dveří, Den dětí, Máme rádi zvířata, Velikonoční vajíčko, Vánoce, Mikulášská atd. dle předloženého projektu</t>
  </si>
  <si>
    <t>3014</t>
  </si>
  <si>
    <t>Akce DDM Praha 4 -Pankrácká fontána,Mikulášská,Den Země,Den dětí atd. dle předloženého projektu</t>
  </si>
  <si>
    <t>3013</t>
  </si>
  <si>
    <t>Akce DDM Praha 3-dílny,poznávací,tematické,pohybové,soutěžní a zábavné akce dle předloženého projektu</t>
  </si>
  <si>
    <t>3012</t>
  </si>
  <si>
    <t>Akce DDM Praha 10-soutěže, dílny,výstavy,besídky atd. dle předloženého projektu</t>
  </si>
  <si>
    <t>3011</t>
  </si>
  <si>
    <t>Otevřený klub Most, Generála Janouška 1060, Praha 14 - OON</t>
  </si>
  <si>
    <t>4023</t>
  </si>
  <si>
    <t>Otevřený klub Na Desce, Přemyšlenská 1102, Praha 8 - OON</t>
  </si>
  <si>
    <t>4022</t>
  </si>
  <si>
    <t>Klub druhé patro, Šimáčkova 16, Praha 7</t>
  </si>
  <si>
    <t>4021</t>
  </si>
  <si>
    <t>Klub DDM, Stehlíkova 928, Praha 6</t>
  </si>
  <si>
    <t>4020</t>
  </si>
  <si>
    <t>Klub Šestka, U Boroviček 1, Praha 6</t>
  </si>
  <si>
    <t>4019</t>
  </si>
  <si>
    <t>Klub Dědina, Žukovského 6, Praha 6</t>
  </si>
  <si>
    <t>4018</t>
  </si>
  <si>
    <t>OON</t>
  </si>
  <si>
    <t>Klub Vyšehrad, Vratislavova 15, Praha 2 - provozní náklady, vybavení</t>
  </si>
  <si>
    <t>4017</t>
  </si>
  <si>
    <t>Klub Síť, Slezská 21, Praha 2 - provozní náklady, materiál, vybavení</t>
  </si>
  <si>
    <t>4016</t>
  </si>
  <si>
    <t>Kluby Urbánkova 3348 a Herrmannova 24, Praha 12 - drobná údržba, vybavení</t>
  </si>
  <si>
    <t>4015</t>
  </si>
  <si>
    <t>Klub Beroun, Šalounova 2024, Praha 4 - OON</t>
  </si>
  <si>
    <t>4014</t>
  </si>
  <si>
    <t>Klub Pohoda, Pod Juliskou 2a, Praha 6</t>
  </si>
  <si>
    <t>4013</t>
  </si>
  <si>
    <t>Klub Zahrada, Drtinova 1a, Praha 5</t>
  </si>
  <si>
    <t>4012</t>
  </si>
  <si>
    <t>Hudební a divadelní klub, Pobělohorská 3, Praha 5</t>
  </si>
  <si>
    <t>4011</t>
  </si>
  <si>
    <t>Klub Podsklepeno, Karlínské náměstí 7, Praha 8 -propagace, programy, OON, vybavení</t>
  </si>
  <si>
    <t>4010</t>
  </si>
  <si>
    <t>Klub Příměstská farma, Na Zmrzlíku 33, Praha 5</t>
  </si>
  <si>
    <t>4009</t>
  </si>
  <si>
    <t>Klub informačního centra, Karlínské náměstí 7, Praha 8</t>
  </si>
  <si>
    <t>4008</t>
  </si>
  <si>
    <t>Klub Déčko, Bartákova 37, Praha 4 - spotřební materiál, OPPP, služby</t>
  </si>
  <si>
    <t>4007</t>
  </si>
  <si>
    <t>Klub Beztíže, Na Balkáně 100, Praha 3 - vybavení, drobná údržba a opravy</t>
  </si>
  <si>
    <t>4006</t>
  </si>
  <si>
    <t>Klub Klinika, Ohmova 271, Praha 10</t>
  </si>
  <si>
    <t>4005</t>
  </si>
  <si>
    <t>Klub Chodba, Golfová 10, Praha 10</t>
  </si>
  <si>
    <t>4004</t>
  </si>
  <si>
    <t>Klub Hnízdo, Pod Strašnickou vinicí 23, Praha 10</t>
  </si>
  <si>
    <t>4003</t>
  </si>
  <si>
    <t>Klub 803, V Bytovkách 803, Praha 22</t>
  </si>
  <si>
    <t>4002</t>
  </si>
  <si>
    <t>Léto v Praze a nejen to - Příměstské tábory 2010</t>
  </si>
  <si>
    <t>5027</t>
  </si>
  <si>
    <t>Pochod Za pražská humna</t>
  </si>
  <si>
    <t>5026</t>
  </si>
  <si>
    <t>Léto pražských dětí - prázdninové programy, příměstské tábory</t>
  </si>
  <si>
    <t>5025</t>
  </si>
  <si>
    <t>Akademie pražských DDM</t>
  </si>
  <si>
    <t>5024</t>
  </si>
  <si>
    <t>Příměstské tábory DDM Praha 7</t>
  </si>
  <si>
    <t>5023</t>
  </si>
  <si>
    <t>Příměstské tábory DDM Praha 6</t>
  </si>
  <si>
    <t>5022</t>
  </si>
  <si>
    <t>Akce Vypich - 7.ročník</t>
  </si>
  <si>
    <t>5021</t>
  </si>
  <si>
    <t>Akce "Historickou tramvají ..."</t>
  </si>
  <si>
    <t>5020</t>
  </si>
  <si>
    <t>Parou do historie - 9.ročník</t>
  </si>
  <si>
    <t>5019</t>
  </si>
  <si>
    <t>Letní příměstské tábory DDM Praha 5</t>
  </si>
  <si>
    <t>5018</t>
  </si>
  <si>
    <t>Příměstské tábory, akce pro veřejnost, Divadelní festival,Mistrovství ČR v deskových hrách</t>
  </si>
  <si>
    <t>5017</t>
  </si>
  <si>
    <t>Letní Prahou s domy dětí - příměstské tábory</t>
  </si>
  <si>
    <t>5016</t>
  </si>
  <si>
    <t>Pražské DDM na Bambiriádě</t>
  </si>
  <si>
    <t>5015</t>
  </si>
  <si>
    <t>Léto pražských dětí - příměstské tábory</t>
  </si>
  <si>
    <t>DDM hl. m. Prahy, Praha 8 - Karlín, Karlínské náměstí 7</t>
  </si>
  <si>
    <t>5014</t>
  </si>
  <si>
    <t>Informační časopisy Mít kam jít, Mít kam jet</t>
  </si>
  <si>
    <t>5013</t>
  </si>
  <si>
    <t>Akce Parníkem do ZOO, Vlakem do Lhotky, Tramvají na akce</t>
  </si>
  <si>
    <t>5012</t>
  </si>
  <si>
    <t>Tři "Pražské dny mladého tance"</t>
  </si>
  <si>
    <t>5011</t>
  </si>
  <si>
    <t>Modelářský letecký den</t>
  </si>
  <si>
    <t>5010</t>
  </si>
  <si>
    <t>Historickou tramvají po Praze - pražský den tvoření</t>
  </si>
  <si>
    <t>5009</t>
  </si>
  <si>
    <t>Ulita4Dance - taneční soutěž</t>
  </si>
  <si>
    <t>5008</t>
  </si>
  <si>
    <t>Prázdninové programy - příměstské tábory</t>
  </si>
  <si>
    <t>5007</t>
  </si>
  <si>
    <t>Praha dětem - příměstské tábory</t>
  </si>
  <si>
    <t>5006</t>
  </si>
  <si>
    <t>Reprezentace na Světovém poháru v rock´n´rollu (4 soutěže) - Lyon, Obberward, Ingolstat, Zielona Gora</t>
  </si>
  <si>
    <t>6011</t>
  </si>
  <si>
    <t>ubytování, doprava a startovné</t>
  </si>
  <si>
    <t>Festival vědomostí Göteborg</t>
  </si>
  <si>
    <t>6010</t>
  </si>
  <si>
    <t>Dětské parlamenty v Bratislavě</t>
  </si>
  <si>
    <t>6009</t>
  </si>
  <si>
    <t>Soutěže a festivaly v zahraničí -Rumunsko, Moldavsko, Polsko + projekty Bonn a Tel Aviv</t>
  </si>
  <si>
    <t>6008</t>
  </si>
  <si>
    <t>Od myšlenek k současnosti - setkání mládeže Itálie, Řecko</t>
  </si>
  <si>
    <t>6007</t>
  </si>
  <si>
    <t>Vystoupení na zahraničních soutěžích v USA, Německu a SR (roztleskávačky)</t>
  </si>
  <si>
    <t>6006</t>
  </si>
  <si>
    <t>doprava</t>
  </si>
  <si>
    <t>AWO 2010 - mezinárodní setkání znevýhodněné mládeže ve Švédsku</t>
  </si>
  <si>
    <t>6005</t>
  </si>
  <si>
    <t>Zvýšení neinvestičního příspěvku v celkové výši  12 325 000 Kč.</t>
  </si>
  <si>
    <t>Příloha č. 4 k usnesení Rady HMP č. 347 ze dne 16. 3. 2010</t>
  </si>
  <si>
    <t xml:space="preserve"> </t>
  </si>
  <si>
    <t xml:space="preserve">           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</si>
</sst>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Times New Roman CE"/>
      <family val="1"/>
    </font>
    <font>
      <b/>
      <sz val="16"/>
      <name val="Arial"/>
      <family val="2"/>
    </font>
    <font>
      <sz val="16"/>
      <name val="Arial CE"/>
      <family val="0"/>
    </font>
    <font>
      <sz val="16"/>
      <name val="Times New Roman CE"/>
      <family val="1"/>
    </font>
    <font>
      <b/>
      <u val="single"/>
      <sz val="16"/>
      <name val="Times New Roman CE"/>
      <family val="1"/>
    </font>
    <font>
      <sz val="22"/>
      <name val="Times New Roman CE"/>
      <family val="1"/>
    </font>
    <font>
      <b/>
      <i/>
      <sz val="14"/>
      <name val="Arial CE"/>
      <family val="2"/>
    </font>
    <font>
      <sz val="14"/>
      <name val="Arial CE"/>
      <family val="2"/>
    </font>
    <font>
      <i/>
      <sz val="14"/>
      <name val="Arial"/>
      <family val="2"/>
    </font>
    <font>
      <i/>
      <sz val="14"/>
      <name val="Arial CE"/>
      <family val="0"/>
    </font>
    <font>
      <b/>
      <i/>
      <sz val="14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Arial Unicode MS"/>
      <family val="2"/>
    </font>
    <font>
      <i/>
      <u val="single"/>
      <sz val="16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7" borderId="8" applyNumberFormat="0" applyAlignment="0" applyProtection="0"/>
    <xf numFmtId="0" fontId="35" fillId="19" borderId="8" applyNumberFormat="0" applyAlignment="0" applyProtection="0"/>
    <xf numFmtId="0" fontId="36" fillId="19" borderId="9" applyNumberFormat="0" applyAlignment="0" applyProtection="0"/>
    <xf numFmtId="0" fontId="37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0" fontId="17" fillId="0" borderId="13" xfId="0" applyFont="1" applyBorder="1" applyAlignment="1">
      <alignment/>
    </xf>
    <xf numFmtId="0" fontId="17" fillId="0" borderId="14" xfId="0" applyFont="1" applyBorder="1" applyAlignment="1">
      <alignment/>
    </xf>
    <xf numFmtId="4" fontId="18" fillId="0" borderId="14" xfId="0" applyNumberFormat="1" applyFont="1" applyBorder="1" applyAlignment="1">
      <alignment/>
    </xf>
    <xf numFmtId="4" fontId="18" fillId="0" borderId="15" xfId="0" applyNumberFormat="1" applyFont="1" applyBorder="1" applyAlignment="1">
      <alignment/>
    </xf>
    <xf numFmtId="49" fontId="19" fillId="0" borderId="16" xfId="0" applyNumberFormat="1" applyFont="1" applyFill="1" applyBorder="1" applyAlignment="1">
      <alignment horizontal="right" vertical="center" wrapText="1"/>
    </xf>
    <xf numFmtId="0" fontId="19" fillId="0" borderId="16" xfId="0" applyFont="1" applyFill="1" applyBorder="1" applyAlignment="1">
      <alignment vertical="center" wrapText="1"/>
    </xf>
    <xf numFmtId="3" fontId="19" fillId="0" borderId="16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left" vertical="center" wrapText="1"/>
    </xf>
    <xf numFmtId="4" fontId="18" fillId="0" borderId="14" xfId="0" applyNumberFormat="1" applyFont="1" applyFill="1" applyBorder="1" applyAlignment="1">
      <alignment horizontal="right" vertical="center" wrapText="1"/>
    </xf>
    <xf numFmtId="4" fontId="18" fillId="0" borderId="15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 wrapText="1"/>
    </xf>
    <xf numFmtId="0" fontId="18" fillId="0" borderId="14" xfId="0" applyFont="1" applyBorder="1" applyAlignment="1">
      <alignment/>
    </xf>
    <xf numFmtId="0" fontId="18" fillId="0" borderId="14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Border="1" applyAlignment="1">
      <alignment horizontal="left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zoomScale="75" zoomScaleNormal="75" zoomScalePageLayoutView="0" workbookViewId="0" topLeftCell="A1">
      <selection activeCell="A1" sqref="A1:G1"/>
    </sheetView>
  </sheetViews>
  <sheetFormatPr defaultColWidth="9.00390625" defaultRowHeight="12.75"/>
  <cols>
    <col min="1" max="1" width="6.75390625" style="0" customWidth="1"/>
    <col min="2" max="2" width="30.75390625" style="0" customWidth="1"/>
    <col min="3" max="3" width="36.75390625" style="0" customWidth="1"/>
    <col min="4" max="4" width="40.75390625" style="0" customWidth="1"/>
    <col min="5" max="5" width="17.375" style="0" customWidth="1"/>
    <col min="6" max="7" width="16.75390625" style="0" customWidth="1"/>
  </cols>
  <sheetData>
    <row r="1" spans="1:8" s="9" customFormat="1" ht="27.75">
      <c r="A1" s="34" t="s">
        <v>222</v>
      </c>
      <c r="B1" s="34"/>
      <c r="C1" s="34"/>
      <c r="D1" s="34"/>
      <c r="E1" s="34"/>
      <c r="F1" s="34"/>
      <c r="G1" s="34"/>
      <c r="H1" s="8"/>
    </row>
    <row r="2" spans="1:8" ht="12.75">
      <c r="A2" s="2"/>
      <c r="B2" s="2"/>
      <c r="C2" s="2"/>
      <c r="D2" s="2"/>
      <c r="E2" s="2"/>
      <c r="F2" s="2"/>
      <c r="G2" s="2"/>
      <c r="H2" s="1"/>
    </row>
    <row r="3" spans="1:8" s="5" customFormat="1" ht="20.25" customHeight="1">
      <c r="A3" s="35" t="s">
        <v>39</v>
      </c>
      <c r="B3" s="35"/>
      <c r="C3" s="35"/>
      <c r="D3" s="35"/>
      <c r="E3" s="35"/>
      <c r="F3" s="35"/>
      <c r="G3" s="35"/>
      <c r="H3" s="4"/>
    </row>
    <row r="4" spans="1:8" ht="12.75">
      <c r="A4" s="3"/>
      <c r="B4" s="3"/>
      <c r="C4" s="3"/>
      <c r="D4" s="3"/>
      <c r="E4" s="3"/>
      <c r="F4" s="3"/>
      <c r="G4" s="3"/>
      <c r="H4" s="1"/>
    </row>
    <row r="5" spans="1:8" s="14" customFormat="1" ht="17.25" customHeight="1" thickBot="1">
      <c r="A5" s="40" t="s">
        <v>35</v>
      </c>
      <c r="B5" s="40"/>
      <c r="C5" s="40"/>
      <c r="D5" s="40"/>
      <c r="E5" s="40"/>
      <c r="F5" s="40"/>
      <c r="G5" s="40"/>
      <c r="H5" s="13"/>
    </row>
    <row r="6" spans="1:7" ht="48" thickBot="1">
      <c r="A6" s="15" t="s">
        <v>2</v>
      </c>
      <c r="B6" s="16" t="s">
        <v>0</v>
      </c>
      <c r="C6" s="16" t="s">
        <v>40</v>
      </c>
      <c r="D6" s="16" t="s">
        <v>1</v>
      </c>
      <c r="E6" s="17" t="s">
        <v>3</v>
      </c>
      <c r="F6" s="17" t="s">
        <v>4</v>
      </c>
      <c r="G6" s="18" t="s">
        <v>5</v>
      </c>
    </row>
    <row r="7" spans="1:7" s="26" customFormat="1" ht="25.5">
      <c r="A7" s="23" t="s">
        <v>41</v>
      </c>
      <c r="B7" s="24" t="s">
        <v>42</v>
      </c>
      <c r="C7" s="24" t="s">
        <v>43</v>
      </c>
      <c r="D7" s="24" t="s">
        <v>10</v>
      </c>
      <c r="E7" s="25">
        <v>2429310</v>
      </c>
      <c r="F7" s="25">
        <v>537000</v>
      </c>
      <c r="G7" s="25">
        <v>250000</v>
      </c>
    </row>
    <row r="8" spans="1:7" s="26" customFormat="1" ht="25.5">
      <c r="A8" s="23" t="s">
        <v>44</v>
      </c>
      <c r="B8" s="24" t="s">
        <v>14</v>
      </c>
      <c r="C8" s="24" t="s">
        <v>45</v>
      </c>
      <c r="D8" s="24" t="s">
        <v>10</v>
      </c>
      <c r="E8" s="25">
        <v>1619500</v>
      </c>
      <c r="F8" s="25">
        <v>296500</v>
      </c>
      <c r="G8" s="25">
        <v>170000</v>
      </c>
    </row>
    <row r="9" spans="1:7" s="26" customFormat="1" ht="25.5">
      <c r="A9" s="23" t="s">
        <v>46</v>
      </c>
      <c r="B9" s="24" t="s">
        <v>15</v>
      </c>
      <c r="C9" s="24" t="s">
        <v>47</v>
      </c>
      <c r="D9" s="24" t="s">
        <v>10</v>
      </c>
      <c r="E9" s="25">
        <v>1020330</v>
      </c>
      <c r="F9" s="25">
        <v>186900</v>
      </c>
      <c r="G9" s="25">
        <v>150000</v>
      </c>
    </row>
    <row r="10" spans="1:7" s="26" customFormat="1" ht="25.5">
      <c r="A10" s="23" t="s">
        <v>48</v>
      </c>
      <c r="B10" s="24" t="s">
        <v>7</v>
      </c>
      <c r="C10" s="24" t="s">
        <v>49</v>
      </c>
      <c r="D10" s="24" t="s">
        <v>8</v>
      </c>
      <c r="E10" s="25">
        <v>3000240</v>
      </c>
      <c r="F10" s="25">
        <v>585550</v>
      </c>
      <c r="G10" s="25">
        <v>400000</v>
      </c>
    </row>
    <row r="11" spans="1:7" s="26" customFormat="1" ht="25.5">
      <c r="A11" s="23" t="s">
        <v>50</v>
      </c>
      <c r="B11" s="24" t="s">
        <v>13</v>
      </c>
      <c r="C11" s="24" t="s">
        <v>51</v>
      </c>
      <c r="D11" s="24" t="s">
        <v>10</v>
      </c>
      <c r="E11" s="25">
        <v>367600</v>
      </c>
      <c r="F11" s="25">
        <v>54000</v>
      </c>
      <c r="G11" s="25">
        <v>40000</v>
      </c>
    </row>
    <row r="12" spans="1:7" s="26" customFormat="1" ht="25.5">
      <c r="A12" s="23" t="s">
        <v>52</v>
      </c>
      <c r="B12" s="24" t="s">
        <v>12</v>
      </c>
      <c r="C12" s="24" t="s">
        <v>53</v>
      </c>
      <c r="D12" s="24" t="s">
        <v>10</v>
      </c>
      <c r="E12" s="25">
        <v>723720</v>
      </c>
      <c r="F12" s="25">
        <v>131400</v>
      </c>
      <c r="G12" s="25">
        <v>60000</v>
      </c>
    </row>
    <row r="13" spans="1:7" s="26" customFormat="1" ht="25.5">
      <c r="A13" s="23" t="s">
        <v>54</v>
      </c>
      <c r="B13" s="24" t="s">
        <v>11</v>
      </c>
      <c r="C13" s="24" t="s">
        <v>55</v>
      </c>
      <c r="D13" s="24" t="s">
        <v>10</v>
      </c>
      <c r="E13" s="25">
        <v>666160</v>
      </c>
      <c r="F13" s="25">
        <v>127300</v>
      </c>
      <c r="G13" s="25">
        <v>80000</v>
      </c>
    </row>
    <row r="14" spans="1:7" s="26" customFormat="1" ht="25.5">
      <c r="A14" s="23" t="s">
        <v>56</v>
      </c>
      <c r="B14" s="24" t="s">
        <v>9</v>
      </c>
      <c r="C14" s="24" t="s">
        <v>57</v>
      </c>
      <c r="D14" s="24" t="s">
        <v>10</v>
      </c>
      <c r="E14" s="25">
        <v>475800</v>
      </c>
      <c r="F14" s="25">
        <v>79000</v>
      </c>
      <c r="G14" s="25">
        <v>60000</v>
      </c>
    </row>
    <row r="15" spans="1:7" s="26" customFormat="1" ht="25.5">
      <c r="A15" s="23" t="s">
        <v>58</v>
      </c>
      <c r="B15" s="24" t="s">
        <v>21</v>
      </c>
      <c r="C15" s="24" t="s">
        <v>59</v>
      </c>
      <c r="D15" s="24" t="s">
        <v>22</v>
      </c>
      <c r="E15" s="25">
        <v>2998560</v>
      </c>
      <c r="F15" s="25">
        <v>416000</v>
      </c>
      <c r="G15" s="25">
        <v>200000</v>
      </c>
    </row>
    <row r="16" spans="1:7" s="26" customFormat="1" ht="25.5">
      <c r="A16" s="23" t="s">
        <v>60</v>
      </c>
      <c r="B16" s="24" t="s">
        <v>23</v>
      </c>
      <c r="C16" s="24" t="s">
        <v>61</v>
      </c>
      <c r="D16" s="24" t="s">
        <v>10</v>
      </c>
      <c r="E16" s="25">
        <v>706600</v>
      </c>
      <c r="F16" s="25">
        <v>129900</v>
      </c>
      <c r="G16" s="25">
        <v>120000</v>
      </c>
    </row>
    <row r="17" spans="1:8" s="26" customFormat="1" ht="25.5">
      <c r="A17" s="23" t="s">
        <v>62</v>
      </c>
      <c r="B17" s="24" t="s">
        <v>63</v>
      </c>
      <c r="C17" s="24" t="s">
        <v>64</v>
      </c>
      <c r="D17" s="24" t="s">
        <v>10</v>
      </c>
      <c r="E17" s="25">
        <v>3749430</v>
      </c>
      <c r="F17" s="25">
        <v>607300</v>
      </c>
      <c r="G17" s="25">
        <v>250000</v>
      </c>
      <c r="H17" s="26" t="s">
        <v>223</v>
      </c>
    </row>
    <row r="18" spans="1:7" s="26" customFormat="1" ht="25.5">
      <c r="A18" s="23" t="s">
        <v>65</v>
      </c>
      <c r="B18" s="24" t="s">
        <v>16</v>
      </c>
      <c r="C18" s="24" t="s">
        <v>66</v>
      </c>
      <c r="D18" s="24" t="s">
        <v>10</v>
      </c>
      <c r="E18" s="25">
        <v>1504000</v>
      </c>
      <c r="F18" s="25">
        <v>400000</v>
      </c>
      <c r="G18" s="25">
        <v>200000</v>
      </c>
    </row>
    <row r="19" spans="1:7" s="26" customFormat="1" ht="25.5">
      <c r="A19" s="23" t="s">
        <v>67</v>
      </c>
      <c r="B19" s="24" t="s">
        <v>68</v>
      </c>
      <c r="C19" s="24" t="s">
        <v>69</v>
      </c>
      <c r="D19" s="24" t="s">
        <v>10</v>
      </c>
      <c r="E19" s="25">
        <v>1813510</v>
      </c>
      <c r="F19" s="25">
        <v>282650</v>
      </c>
      <c r="G19" s="25">
        <v>200000</v>
      </c>
    </row>
    <row r="20" spans="1:7" s="26" customFormat="1" ht="12.75">
      <c r="A20" s="23" t="s">
        <v>70</v>
      </c>
      <c r="B20" s="24" t="s">
        <v>17</v>
      </c>
      <c r="C20" s="24" t="s">
        <v>71</v>
      </c>
      <c r="D20" s="24" t="s">
        <v>10</v>
      </c>
      <c r="E20" s="25">
        <v>200000</v>
      </c>
      <c r="F20" s="25">
        <v>87000</v>
      </c>
      <c r="G20" s="25">
        <v>50000</v>
      </c>
    </row>
    <row r="21" spans="1:7" s="26" customFormat="1" ht="25.5">
      <c r="A21" s="23" t="s">
        <v>72</v>
      </c>
      <c r="B21" s="24" t="s">
        <v>18</v>
      </c>
      <c r="C21" s="24" t="s">
        <v>73</v>
      </c>
      <c r="D21" s="24" t="s">
        <v>10</v>
      </c>
      <c r="E21" s="25">
        <v>1376950</v>
      </c>
      <c r="F21" s="25">
        <v>197660</v>
      </c>
      <c r="G21" s="25">
        <v>120000</v>
      </c>
    </row>
    <row r="22" spans="1:7" s="26" customFormat="1" ht="25.5">
      <c r="A22" s="23" t="s">
        <v>74</v>
      </c>
      <c r="B22" s="24" t="s">
        <v>19</v>
      </c>
      <c r="C22" s="24" t="s">
        <v>75</v>
      </c>
      <c r="D22" s="24" t="s">
        <v>10</v>
      </c>
      <c r="E22" s="25">
        <v>1873280</v>
      </c>
      <c r="F22" s="25">
        <v>330750</v>
      </c>
      <c r="G22" s="25">
        <v>250000</v>
      </c>
    </row>
    <row r="23" spans="1:7" s="26" customFormat="1" ht="26.25" thickBot="1">
      <c r="A23" s="23" t="s">
        <v>76</v>
      </c>
      <c r="B23" s="24" t="s">
        <v>77</v>
      </c>
      <c r="C23" s="24" t="s">
        <v>78</v>
      </c>
      <c r="D23" s="24" t="s">
        <v>10</v>
      </c>
      <c r="E23" s="25">
        <v>2117860</v>
      </c>
      <c r="F23" s="25">
        <v>434100</v>
      </c>
      <c r="G23" s="25">
        <v>200000</v>
      </c>
    </row>
    <row r="24" spans="1:7" s="26" customFormat="1" ht="19.5" thickBot="1">
      <c r="A24" s="27"/>
      <c r="B24" s="33" t="s">
        <v>6</v>
      </c>
      <c r="C24" s="28"/>
      <c r="D24" s="28"/>
      <c r="E24" s="29">
        <f>SUM(E7:E23)</f>
        <v>26642850</v>
      </c>
      <c r="F24" s="29">
        <f>SUM(F7:F23)</f>
        <v>4883010</v>
      </c>
      <c r="G24" s="30">
        <f>SUM(G7:G23)</f>
        <v>2800000</v>
      </c>
    </row>
    <row r="25" s="26" customFormat="1" ht="12.75"/>
    <row r="26" s="26" customFormat="1" ht="12.75"/>
    <row r="27" s="26" customFormat="1" ht="12.75"/>
    <row r="28" spans="1:7" s="12" customFormat="1" ht="19.5" thickBot="1">
      <c r="A28" s="38" t="s">
        <v>36</v>
      </c>
      <c r="B28" s="39"/>
      <c r="C28" s="39"/>
      <c r="D28" s="39"/>
      <c r="E28" s="39"/>
      <c r="F28" s="39"/>
      <c r="G28" s="39"/>
    </row>
    <row r="29" spans="1:7" ht="48" thickBot="1">
      <c r="A29" s="15" t="s">
        <v>2</v>
      </c>
      <c r="B29" s="16" t="s">
        <v>0</v>
      </c>
      <c r="C29" s="16" t="s">
        <v>40</v>
      </c>
      <c r="D29" s="16" t="s">
        <v>1</v>
      </c>
      <c r="E29" s="17" t="s">
        <v>3</v>
      </c>
      <c r="F29" s="17" t="s">
        <v>4</v>
      </c>
      <c r="G29" s="18" t="s">
        <v>5</v>
      </c>
    </row>
    <row r="30" spans="1:8" s="26" customFormat="1" ht="38.25">
      <c r="A30" s="23" t="s">
        <v>114</v>
      </c>
      <c r="B30" s="24" t="s">
        <v>42</v>
      </c>
      <c r="C30" s="24" t="s">
        <v>113</v>
      </c>
      <c r="D30" s="24" t="s">
        <v>24</v>
      </c>
      <c r="E30" s="25">
        <v>410900</v>
      </c>
      <c r="F30" s="25">
        <v>342300</v>
      </c>
      <c r="G30" s="25">
        <v>200000</v>
      </c>
      <c r="H30" s="31"/>
    </row>
    <row r="31" spans="1:8" s="26" customFormat="1" ht="51">
      <c r="A31" s="23" t="s">
        <v>112</v>
      </c>
      <c r="B31" s="24" t="s">
        <v>14</v>
      </c>
      <c r="C31" s="24" t="s">
        <v>111</v>
      </c>
      <c r="D31" s="24" t="s">
        <v>24</v>
      </c>
      <c r="E31" s="25">
        <v>676650</v>
      </c>
      <c r="F31" s="25">
        <v>579250</v>
      </c>
      <c r="G31" s="25">
        <v>250000</v>
      </c>
      <c r="H31" s="31"/>
    </row>
    <row r="32" spans="1:8" s="26" customFormat="1" ht="38.25">
      <c r="A32" s="23" t="s">
        <v>110</v>
      </c>
      <c r="B32" s="24" t="s">
        <v>15</v>
      </c>
      <c r="C32" s="24" t="s">
        <v>109</v>
      </c>
      <c r="D32" s="24" t="s">
        <v>24</v>
      </c>
      <c r="E32" s="25">
        <v>1015500</v>
      </c>
      <c r="F32" s="25">
        <v>655800</v>
      </c>
      <c r="G32" s="25">
        <v>250000</v>
      </c>
      <c r="H32" s="31"/>
    </row>
    <row r="33" spans="1:8" s="26" customFormat="1" ht="51">
      <c r="A33" s="23" t="s">
        <v>108</v>
      </c>
      <c r="B33" s="24" t="s">
        <v>26</v>
      </c>
      <c r="C33" s="24" t="s">
        <v>107</v>
      </c>
      <c r="D33" s="24" t="s">
        <v>24</v>
      </c>
      <c r="E33" s="25">
        <v>718000</v>
      </c>
      <c r="F33" s="25">
        <v>559000</v>
      </c>
      <c r="G33" s="25">
        <v>150000</v>
      </c>
      <c r="H33" s="31"/>
    </row>
    <row r="34" spans="1:8" s="26" customFormat="1" ht="51">
      <c r="A34" s="23" t="s">
        <v>106</v>
      </c>
      <c r="B34" s="24" t="s">
        <v>7</v>
      </c>
      <c r="C34" s="24" t="s">
        <v>105</v>
      </c>
      <c r="D34" s="24" t="s">
        <v>24</v>
      </c>
      <c r="E34" s="25">
        <v>945200</v>
      </c>
      <c r="F34" s="25">
        <v>574000</v>
      </c>
      <c r="G34" s="25">
        <v>380000</v>
      </c>
      <c r="H34" s="31"/>
    </row>
    <row r="35" spans="1:8" s="26" customFormat="1" ht="51">
      <c r="A35" s="23" t="s">
        <v>104</v>
      </c>
      <c r="B35" s="24" t="s">
        <v>13</v>
      </c>
      <c r="C35" s="24" t="s">
        <v>103</v>
      </c>
      <c r="D35" s="24" t="s">
        <v>24</v>
      </c>
      <c r="E35" s="25">
        <v>450000</v>
      </c>
      <c r="F35" s="25">
        <v>240000</v>
      </c>
      <c r="G35" s="25">
        <v>100000</v>
      </c>
      <c r="H35" s="31"/>
    </row>
    <row r="36" spans="1:8" s="26" customFormat="1" ht="51">
      <c r="A36" s="23" t="s">
        <v>102</v>
      </c>
      <c r="B36" s="24" t="s">
        <v>12</v>
      </c>
      <c r="C36" s="24" t="s">
        <v>101</v>
      </c>
      <c r="D36" s="24" t="s">
        <v>24</v>
      </c>
      <c r="E36" s="25">
        <v>301300</v>
      </c>
      <c r="F36" s="25">
        <v>195800</v>
      </c>
      <c r="G36" s="25">
        <v>100000</v>
      </c>
      <c r="H36" s="31"/>
    </row>
    <row r="37" spans="1:8" s="26" customFormat="1" ht="38.25">
      <c r="A37" s="23" t="s">
        <v>100</v>
      </c>
      <c r="B37" s="24" t="s">
        <v>11</v>
      </c>
      <c r="C37" s="24" t="s">
        <v>99</v>
      </c>
      <c r="D37" s="24" t="s">
        <v>24</v>
      </c>
      <c r="E37" s="25">
        <v>442000</v>
      </c>
      <c r="F37" s="25">
        <v>312500</v>
      </c>
      <c r="G37" s="25">
        <v>120000</v>
      </c>
      <c r="H37" s="31"/>
    </row>
    <row r="38" spans="1:8" s="26" customFormat="1" ht="38.25">
      <c r="A38" s="23" t="s">
        <v>98</v>
      </c>
      <c r="B38" s="24" t="s">
        <v>9</v>
      </c>
      <c r="C38" s="24" t="s">
        <v>97</v>
      </c>
      <c r="D38" s="24" t="s">
        <v>24</v>
      </c>
      <c r="E38" s="25">
        <v>251700</v>
      </c>
      <c r="F38" s="25">
        <v>129900</v>
      </c>
      <c r="G38" s="25">
        <v>60000</v>
      </c>
      <c r="H38" s="31"/>
    </row>
    <row r="39" spans="1:8" s="26" customFormat="1" ht="38.25">
      <c r="A39" s="23" t="s">
        <v>96</v>
      </c>
      <c r="B39" s="24" t="s">
        <v>21</v>
      </c>
      <c r="C39" s="24" t="s">
        <v>95</v>
      </c>
      <c r="D39" s="24" t="s">
        <v>24</v>
      </c>
      <c r="E39" s="25">
        <v>775700</v>
      </c>
      <c r="F39" s="25">
        <v>476900</v>
      </c>
      <c r="G39" s="25">
        <v>250000</v>
      </c>
      <c r="H39" s="31"/>
    </row>
    <row r="40" spans="1:8" s="26" customFormat="1" ht="38.25">
      <c r="A40" s="23" t="s">
        <v>94</v>
      </c>
      <c r="B40" s="24" t="s">
        <v>23</v>
      </c>
      <c r="C40" s="24" t="s">
        <v>93</v>
      </c>
      <c r="D40" s="24" t="s">
        <v>24</v>
      </c>
      <c r="E40" s="25">
        <v>1083600</v>
      </c>
      <c r="F40" s="25">
        <v>747000</v>
      </c>
      <c r="G40" s="25">
        <v>280000</v>
      </c>
      <c r="H40" s="31"/>
    </row>
    <row r="41" spans="1:8" s="26" customFormat="1" ht="38.25">
      <c r="A41" s="23" t="s">
        <v>92</v>
      </c>
      <c r="B41" s="24" t="s">
        <v>63</v>
      </c>
      <c r="C41" s="24" t="s">
        <v>91</v>
      </c>
      <c r="D41" s="24" t="s">
        <v>24</v>
      </c>
      <c r="E41" s="25">
        <v>750600</v>
      </c>
      <c r="F41" s="25">
        <v>669900</v>
      </c>
      <c r="G41" s="25">
        <v>280000</v>
      </c>
      <c r="H41" s="31"/>
    </row>
    <row r="42" spans="1:8" s="26" customFormat="1" ht="38.25">
      <c r="A42" s="23" t="s">
        <v>90</v>
      </c>
      <c r="B42" s="24" t="s">
        <v>16</v>
      </c>
      <c r="C42" s="24" t="s">
        <v>89</v>
      </c>
      <c r="D42" s="24" t="s">
        <v>24</v>
      </c>
      <c r="E42" s="25">
        <v>123300</v>
      </c>
      <c r="F42" s="25">
        <v>101800</v>
      </c>
      <c r="G42" s="25">
        <v>80000</v>
      </c>
      <c r="H42" s="31"/>
    </row>
    <row r="43" spans="1:8" s="26" customFormat="1" ht="38.25">
      <c r="A43" s="23" t="s">
        <v>88</v>
      </c>
      <c r="B43" s="24" t="s">
        <v>68</v>
      </c>
      <c r="C43" s="24" t="s">
        <v>87</v>
      </c>
      <c r="D43" s="24" t="s">
        <v>24</v>
      </c>
      <c r="E43" s="25">
        <v>533280</v>
      </c>
      <c r="F43" s="25">
        <v>401530</v>
      </c>
      <c r="G43" s="25">
        <v>250000</v>
      </c>
      <c r="H43" s="31" t="s">
        <v>224</v>
      </c>
    </row>
    <row r="44" spans="1:8" s="26" customFormat="1" ht="38.25">
      <c r="A44" s="23" t="s">
        <v>86</v>
      </c>
      <c r="B44" s="24" t="s">
        <v>17</v>
      </c>
      <c r="C44" s="24" t="s">
        <v>85</v>
      </c>
      <c r="D44" s="24" t="s">
        <v>24</v>
      </c>
      <c r="E44" s="25">
        <v>64000</v>
      </c>
      <c r="F44" s="25">
        <v>54000</v>
      </c>
      <c r="G44" s="25">
        <v>50000</v>
      </c>
      <c r="H44" s="31"/>
    </row>
    <row r="45" spans="1:8" s="26" customFormat="1" ht="38.25">
      <c r="A45" s="23" t="s">
        <v>84</v>
      </c>
      <c r="B45" s="24" t="s">
        <v>18</v>
      </c>
      <c r="C45" s="24" t="s">
        <v>83</v>
      </c>
      <c r="D45" s="24" t="s">
        <v>24</v>
      </c>
      <c r="E45" s="25">
        <v>308940</v>
      </c>
      <c r="F45" s="25">
        <v>250000</v>
      </c>
      <c r="G45" s="25">
        <v>120000</v>
      </c>
      <c r="H45" s="31"/>
    </row>
    <row r="46" spans="1:8" s="26" customFormat="1" ht="38.25">
      <c r="A46" s="23" t="s">
        <v>82</v>
      </c>
      <c r="B46" s="24" t="s">
        <v>19</v>
      </c>
      <c r="C46" s="24" t="s">
        <v>81</v>
      </c>
      <c r="D46" s="24" t="s">
        <v>24</v>
      </c>
      <c r="E46" s="25">
        <v>827900</v>
      </c>
      <c r="F46" s="25">
        <v>827900</v>
      </c>
      <c r="G46" s="25">
        <v>270000</v>
      </c>
      <c r="H46" s="31"/>
    </row>
    <row r="47" spans="1:8" s="26" customFormat="1" ht="39" thickBot="1">
      <c r="A47" s="23" t="s">
        <v>80</v>
      </c>
      <c r="B47" s="24" t="s">
        <v>20</v>
      </c>
      <c r="C47" s="24" t="s">
        <v>79</v>
      </c>
      <c r="D47" s="24" t="s">
        <v>24</v>
      </c>
      <c r="E47" s="25">
        <v>346510</v>
      </c>
      <c r="F47" s="25">
        <v>208600</v>
      </c>
      <c r="G47" s="25">
        <v>130000</v>
      </c>
      <c r="H47" s="31"/>
    </row>
    <row r="48" spans="1:7" ht="19.5" thickBot="1">
      <c r="A48" s="19"/>
      <c r="B48" s="32" t="s">
        <v>6</v>
      </c>
      <c r="C48" s="20"/>
      <c r="D48" s="20"/>
      <c r="E48" s="21">
        <f>SUM(E30:E47)</f>
        <v>10025080</v>
      </c>
      <c r="F48" s="21">
        <f>SUM(F30:F47)</f>
        <v>7326180</v>
      </c>
      <c r="G48" s="22">
        <f>SUM(G30:G47)</f>
        <v>3320000</v>
      </c>
    </row>
    <row r="49" s="26" customFormat="1" ht="12.75"/>
    <row r="50" s="26" customFormat="1" ht="12.75"/>
    <row r="51" s="26" customFormat="1" ht="12.75"/>
    <row r="52" spans="1:7" s="12" customFormat="1" ht="19.5" thickBot="1">
      <c r="A52" s="36" t="s">
        <v>37</v>
      </c>
      <c r="B52" s="37"/>
      <c r="C52" s="37"/>
      <c r="D52" s="37"/>
      <c r="E52" s="37"/>
      <c r="F52" s="37"/>
      <c r="G52" s="37"/>
    </row>
    <row r="53" spans="1:7" ht="48" thickBot="1">
      <c r="A53" s="15" t="s">
        <v>2</v>
      </c>
      <c r="B53" s="16" t="s">
        <v>0</v>
      </c>
      <c r="C53" s="16" t="s">
        <v>40</v>
      </c>
      <c r="D53" s="16" t="s">
        <v>1</v>
      </c>
      <c r="E53" s="17" t="s">
        <v>3</v>
      </c>
      <c r="F53" s="17" t="s">
        <v>4</v>
      </c>
      <c r="G53" s="18" t="s">
        <v>5</v>
      </c>
    </row>
    <row r="54" spans="1:7" s="26" customFormat="1" ht="25.5">
      <c r="A54" s="23" t="s">
        <v>159</v>
      </c>
      <c r="B54" s="24" t="s">
        <v>42</v>
      </c>
      <c r="C54" s="24" t="s">
        <v>158</v>
      </c>
      <c r="D54" s="24" t="s">
        <v>32</v>
      </c>
      <c r="E54" s="25">
        <v>191700</v>
      </c>
      <c r="F54" s="25">
        <v>176700</v>
      </c>
      <c r="G54" s="25">
        <v>100000</v>
      </c>
    </row>
    <row r="55" spans="1:8" s="26" customFormat="1" ht="25.5">
      <c r="A55" s="23" t="s">
        <v>157</v>
      </c>
      <c r="B55" s="24" t="s">
        <v>42</v>
      </c>
      <c r="C55" s="24" t="s">
        <v>156</v>
      </c>
      <c r="D55" s="24" t="s">
        <v>29</v>
      </c>
      <c r="E55" s="25">
        <v>305000</v>
      </c>
      <c r="F55" s="25">
        <v>275000</v>
      </c>
      <c r="G55" s="25">
        <v>100000</v>
      </c>
      <c r="H55" s="25"/>
    </row>
    <row r="56" spans="1:8" s="26" customFormat="1" ht="25.5">
      <c r="A56" s="23" t="s">
        <v>155</v>
      </c>
      <c r="B56" s="24" t="s">
        <v>42</v>
      </c>
      <c r="C56" s="24" t="s">
        <v>154</v>
      </c>
      <c r="D56" s="24" t="s">
        <v>29</v>
      </c>
      <c r="E56" s="25">
        <v>170000</v>
      </c>
      <c r="F56" s="25">
        <v>150000</v>
      </c>
      <c r="G56" s="25">
        <v>100000</v>
      </c>
      <c r="H56" s="25"/>
    </row>
    <row r="57" spans="1:8" s="26" customFormat="1" ht="25.5">
      <c r="A57" s="23" t="s">
        <v>153</v>
      </c>
      <c r="B57" s="24" t="s">
        <v>42</v>
      </c>
      <c r="C57" s="24" t="s">
        <v>152</v>
      </c>
      <c r="D57" s="24" t="s">
        <v>32</v>
      </c>
      <c r="E57" s="25">
        <v>193000</v>
      </c>
      <c r="F57" s="25">
        <v>180000</v>
      </c>
      <c r="G57" s="25">
        <v>100000</v>
      </c>
      <c r="H57" s="25"/>
    </row>
    <row r="58" spans="1:8" s="26" customFormat="1" ht="25.5">
      <c r="A58" s="23" t="s">
        <v>151</v>
      </c>
      <c r="B58" s="24" t="s">
        <v>14</v>
      </c>
      <c r="C58" s="24" t="s">
        <v>150</v>
      </c>
      <c r="D58" s="24" t="s">
        <v>127</v>
      </c>
      <c r="E58" s="25">
        <v>940000</v>
      </c>
      <c r="F58" s="25">
        <v>420000</v>
      </c>
      <c r="G58" s="25">
        <v>100000</v>
      </c>
      <c r="H58" s="31"/>
    </row>
    <row r="59" spans="1:7" s="26" customFormat="1" ht="25.5">
      <c r="A59" s="23" t="s">
        <v>149</v>
      </c>
      <c r="B59" s="24" t="s">
        <v>15</v>
      </c>
      <c r="C59" s="24" t="s">
        <v>148</v>
      </c>
      <c r="D59" s="24" t="s">
        <v>31</v>
      </c>
      <c r="E59" s="25">
        <v>372500</v>
      </c>
      <c r="F59" s="25">
        <v>243000</v>
      </c>
      <c r="G59" s="25">
        <v>100000</v>
      </c>
    </row>
    <row r="60" spans="1:7" s="26" customFormat="1" ht="25.5">
      <c r="A60" s="23" t="s">
        <v>147</v>
      </c>
      <c r="B60" s="24" t="s">
        <v>27</v>
      </c>
      <c r="C60" s="24" t="s">
        <v>146</v>
      </c>
      <c r="D60" s="24" t="s">
        <v>28</v>
      </c>
      <c r="E60" s="25">
        <v>587065</v>
      </c>
      <c r="F60" s="25">
        <v>246000</v>
      </c>
      <c r="G60" s="25">
        <v>60000</v>
      </c>
    </row>
    <row r="61" spans="1:7" s="26" customFormat="1" ht="25.5">
      <c r="A61" s="23" t="s">
        <v>145</v>
      </c>
      <c r="B61" s="24" t="s">
        <v>26</v>
      </c>
      <c r="C61" s="24" t="s">
        <v>144</v>
      </c>
      <c r="D61" s="24" t="s">
        <v>29</v>
      </c>
      <c r="E61" s="25">
        <v>365000</v>
      </c>
      <c r="F61" s="25">
        <v>320000</v>
      </c>
      <c r="G61" s="25">
        <v>100000</v>
      </c>
    </row>
    <row r="62" spans="1:7" s="26" customFormat="1" ht="38.25">
      <c r="A62" s="23" t="s">
        <v>143</v>
      </c>
      <c r="B62" s="24" t="s">
        <v>7</v>
      </c>
      <c r="C62" s="24" t="s">
        <v>142</v>
      </c>
      <c r="D62" s="24" t="s">
        <v>127</v>
      </c>
      <c r="E62" s="25">
        <v>298000</v>
      </c>
      <c r="F62" s="25">
        <v>130000</v>
      </c>
      <c r="G62" s="25">
        <v>100000</v>
      </c>
    </row>
    <row r="63" spans="1:7" s="26" customFormat="1" ht="25.5">
      <c r="A63" s="23" t="s">
        <v>141</v>
      </c>
      <c r="B63" s="24" t="s">
        <v>13</v>
      </c>
      <c r="C63" s="24" t="s">
        <v>140</v>
      </c>
      <c r="D63" s="24" t="s">
        <v>29</v>
      </c>
      <c r="E63" s="25">
        <v>450000</v>
      </c>
      <c r="F63" s="25">
        <v>270000</v>
      </c>
      <c r="G63" s="25">
        <v>80000</v>
      </c>
    </row>
    <row r="64" spans="1:7" s="26" customFormat="1" ht="25.5">
      <c r="A64" s="23" t="s">
        <v>139</v>
      </c>
      <c r="B64" s="24" t="s">
        <v>11</v>
      </c>
      <c r="C64" s="24" t="s">
        <v>138</v>
      </c>
      <c r="D64" s="24" t="s">
        <v>32</v>
      </c>
      <c r="E64" s="25">
        <v>838000</v>
      </c>
      <c r="F64" s="25">
        <v>499000</v>
      </c>
      <c r="G64" s="25">
        <v>100000</v>
      </c>
    </row>
    <row r="65" spans="1:7" s="26" customFormat="1" ht="25.5">
      <c r="A65" s="23" t="s">
        <v>137</v>
      </c>
      <c r="B65" s="24" t="s">
        <v>9</v>
      </c>
      <c r="C65" s="24" t="s">
        <v>136</v>
      </c>
      <c r="D65" s="24" t="s">
        <v>29</v>
      </c>
      <c r="E65" s="25">
        <v>240000</v>
      </c>
      <c r="F65" s="25">
        <v>198000</v>
      </c>
      <c r="G65" s="25">
        <v>100000</v>
      </c>
    </row>
    <row r="66" spans="1:7" s="26" customFormat="1" ht="25.5">
      <c r="A66" s="23" t="s">
        <v>135</v>
      </c>
      <c r="B66" s="24" t="s">
        <v>21</v>
      </c>
      <c r="C66" s="24" t="s">
        <v>134</v>
      </c>
      <c r="D66" s="24" t="s">
        <v>29</v>
      </c>
      <c r="E66" s="25">
        <v>130000</v>
      </c>
      <c r="F66" s="25">
        <v>100000</v>
      </c>
      <c r="G66" s="25">
        <v>80000</v>
      </c>
    </row>
    <row r="67" spans="1:7" s="26" customFormat="1" ht="25.5">
      <c r="A67" s="23" t="s">
        <v>133</v>
      </c>
      <c r="B67" s="24" t="s">
        <v>23</v>
      </c>
      <c r="C67" s="24" t="s">
        <v>132</v>
      </c>
      <c r="D67" s="24" t="s">
        <v>127</v>
      </c>
      <c r="E67" s="25">
        <v>311000</v>
      </c>
      <c r="F67" s="25">
        <v>294000</v>
      </c>
      <c r="G67" s="25">
        <v>180000</v>
      </c>
    </row>
    <row r="68" spans="1:7" s="26" customFormat="1" ht="25.5">
      <c r="A68" s="23" t="s">
        <v>131</v>
      </c>
      <c r="B68" s="24" t="s">
        <v>63</v>
      </c>
      <c r="C68" s="24" t="s">
        <v>130</v>
      </c>
      <c r="D68" s="24" t="s">
        <v>127</v>
      </c>
      <c r="E68" s="25">
        <v>362700</v>
      </c>
      <c r="F68" s="25">
        <v>345900</v>
      </c>
      <c r="G68" s="25">
        <v>100000</v>
      </c>
    </row>
    <row r="69" spans="1:7" s="26" customFormat="1" ht="25.5">
      <c r="A69" s="23" t="s">
        <v>129</v>
      </c>
      <c r="B69" s="24" t="s">
        <v>63</v>
      </c>
      <c r="C69" s="24" t="s">
        <v>128</v>
      </c>
      <c r="D69" s="24" t="s">
        <v>127</v>
      </c>
      <c r="E69" s="25">
        <v>300000</v>
      </c>
      <c r="F69" s="25">
        <v>150000</v>
      </c>
      <c r="G69" s="25">
        <v>100000</v>
      </c>
    </row>
    <row r="70" spans="1:7" s="26" customFormat="1" ht="25.5">
      <c r="A70" s="23" t="s">
        <v>126</v>
      </c>
      <c r="B70" s="24" t="s">
        <v>68</v>
      </c>
      <c r="C70" s="24" t="s">
        <v>125</v>
      </c>
      <c r="D70" s="24" t="s">
        <v>32</v>
      </c>
      <c r="E70" s="25">
        <v>312000</v>
      </c>
      <c r="F70" s="25">
        <v>192000</v>
      </c>
      <c r="G70" s="25">
        <v>80000</v>
      </c>
    </row>
    <row r="71" spans="1:7" s="26" customFormat="1" ht="25.5">
      <c r="A71" s="23" t="s">
        <v>124</v>
      </c>
      <c r="B71" s="24" t="s">
        <v>68</v>
      </c>
      <c r="C71" s="24" t="s">
        <v>123</v>
      </c>
      <c r="D71" s="24" t="s">
        <v>29</v>
      </c>
      <c r="E71" s="25">
        <v>313700</v>
      </c>
      <c r="F71" s="25">
        <v>196100</v>
      </c>
      <c r="G71" s="25">
        <v>100000</v>
      </c>
    </row>
    <row r="72" spans="1:7" s="26" customFormat="1" ht="12.75">
      <c r="A72" s="23" t="s">
        <v>122</v>
      </c>
      <c r="B72" s="24" t="s">
        <v>17</v>
      </c>
      <c r="C72" s="24" t="s">
        <v>121</v>
      </c>
      <c r="D72" s="24" t="s">
        <v>30</v>
      </c>
      <c r="E72" s="25">
        <v>84000</v>
      </c>
      <c r="F72" s="25">
        <v>45000</v>
      </c>
      <c r="G72" s="25">
        <v>45000</v>
      </c>
    </row>
    <row r="73" spans="1:7" s="26" customFormat="1" ht="25.5">
      <c r="A73" s="23" t="s">
        <v>120</v>
      </c>
      <c r="B73" s="24" t="s">
        <v>18</v>
      </c>
      <c r="C73" s="24" t="s">
        <v>119</v>
      </c>
      <c r="D73" s="24" t="s">
        <v>29</v>
      </c>
      <c r="E73" s="25">
        <v>336000</v>
      </c>
      <c r="F73" s="25">
        <v>250000</v>
      </c>
      <c r="G73" s="25">
        <v>100000</v>
      </c>
    </row>
    <row r="74" spans="1:7" s="26" customFormat="1" ht="25.5">
      <c r="A74" s="23" t="s">
        <v>118</v>
      </c>
      <c r="B74" s="24" t="s">
        <v>19</v>
      </c>
      <c r="C74" s="24" t="s">
        <v>117</v>
      </c>
      <c r="D74" s="24" t="s">
        <v>30</v>
      </c>
      <c r="E74" s="25">
        <v>395000</v>
      </c>
      <c r="F74" s="25">
        <v>395000</v>
      </c>
      <c r="G74" s="25">
        <v>100000</v>
      </c>
    </row>
    <row r="75" spans="1:7" s="26" customFormat="1" ht="26.25" thickBot="1">
      <c r="A75" s="23" t="s">
        <v>116</v>
      </c>
      <c r="B75" s="24" t="s">
        <v>20</v>
      </c>
      <c r="C75" s="24" t="s">
        <v>115</v>
      </c>
      <c r="D75" s="24" t="s">
        <v>29</v>
      </c>
      <c r="E75" s="25">
        <v>127300</v>
      </c>
      <c r="F75" s="25">
        <v>72080</v>
      </c>
      <c r="G75" s="25">
        <v>70000</v>
      </c>
    </row>
    <row r="76" spans="1:7" ht="19.5" thickBot="1">
      <c r="A76" s="19"/>
      <c r="B76" s="32" t="s">
        <v>6</v>
      </c>
      <c r="C76" s="20"/>
      <c r="D76" s="20"/>
      <c r="E76" s="21">
        <f>SUM(E54:E75)</f>
        <v>7621965</v>
      </c>
      <c r="F76" s="21">
        <f>SUM(F54:F75)</f>
        <v>5147780</v>
      </c>
      <c r="G76" s="22">
        <f>SUM(G54:G75)</f>
        <v>2095000</v>
      </c>
    </row>
    <row r="77" s="26" customFormat="1" ht="12.75"/>
    <row r="78" s="26" customFormat="1" ht="12.75"/>
    <row r="79" spans="1:7" s="26" customFormat="1" ht="19.5" thickBot="1">
      <c r="A79" s="10" t="s">
        <v>38</v>
      </c>
      <c r="B79" s="11"/>
      <c r="C79" s="11"/>
      <c r="D79" s="11"/>
      <c r="E79" s="11"/>
      <c r="F79" s="11"/>
      <c r="G79" s="11"/>
    </row>
    <row r="80" spans="1:7" s="12" customFormat="1" ht="48" thickBot="1">
      <c r="A80" s="15" t="s">
        <v>2</v>
      </c>
      <c r="B80" s="16" t="s">
        <v>0</v>
      </c>
      <c r="C80" s="16" t="s">
        <v>40</v>
      </c>
      <c r="D80" s="16" t="s">
        <v>1</v>
      </c>
      <c r="E80" s="17" t="s">
        <v>3</v>
      </c>
      <c r="F80" s="17" t="s">
        <v>4</v>
      </c>
      <c r="G80" s="18" t="s">
        <v>5</v>
      </c>
    </row>
    <row r="81" spans="1:7" ht="25.5">
      <c r="A81" s="23" t="s">
        <v>204</v>
      </c>
      <c r="B81" s="24" t="s">
        <v>42</v>
      </c>
      <c r="C81" s="24" t="s">
        <v>203</v>
      </c>
      <c r="D81" s="24" t="s">
        <v>24</v>
      </c>
      <c r="E81" s="25">
        <v>252000</v>
      </c>
      <c r="F81" s="25">
        <v>84000</v>
      </c>
      <c r="G81" s="25">
        <v>80000</v>
      </c>
    </row>
    <row r="82" spans="1:9" s="26" customFormat="1" ht="25.5">
      <c r="A82" s="23" t="s">
        <v>202</v>
      </c>
      <c r="B82" s="24" t="s">
        <v>14</v>
      </c>
      <c r="C82" s="24" t="s">
        <v>201</v>
      </c>
      <c r="D82" s="24" t="s">
        <v>24</v>
      </c>
      <c r="E82" s="25">
        <v>517000</v>
      </c>
      <c r="F82" s="25">
        <v>285000</v>
      </c>
      <c r="G82" s="25">
        <v>200000</v>
      </c>
      <c r="H82" s="31"/>
      <c r="I82" s="31"/>
    </row>
    <row r="83" spans="1:9" s="26" customFormat="1" ht="25.5">
      <c r="A83" s="23" t="s">
        <v>200</v>
      </c>
      <c r="B83" s="24" t="s">
        <v>14</v>
      </c>
      <c r="C83" s="24" t="s">
        <v>199</v>
      </c>
      <c r="D83" s="24" t="s">
        <v>25</v>
      </c>
      <c r="E83" s="25">
        <v>140000</v>
      </c>
      <c r="F83" s="25">
        <v>115000</v>
      </c>
      <c r="G83" s="25">
        <v>50000</v>
      </c>
      <c r="H83" s="31"/>
      <c r="I83" s="31"/>
    </row>
    <row r="84" spans="1:9" s="26" customFormat="1" ht="25.5">
      <c r="A84" s="23" t="s">
        <v>198</v>
      </c>
      <c r="B84" s="24" t="s">
        <v>15</v>
      </c>
      <c r="C84" s="24" t="s">
        <v>197</v>
      </c>
      <c r="D84" s="24" t="s">
        <v>25</v>
      </c>
      <c r="E84" s="25">
        <v>279400</v>
      </c>
      <c r="F84" s="25">
        <v>209400</v>
      </c>
      <c r="G84" s="25">
        <v>100000</v>
      </c>
      <c r="H84" s="31"/>
      <c r="I84" s="31"/>
    </row>
    <row r="85" spans="1:9" s="26" customFormat="1" ht="25.5">
      <c r="A85" s="23" t="s">
        <v>196</v>
      </c>
      <c r="B85" s="24" t="s">
        <v>15</v>
      </c>
      <c r="C85" s="24" t="s">
        <v>195</v>
      </c>
      <c r="D85" s="24" t="s">
        <v>25</v>
      </c>
      <c r="E85" s="25">
        <v>80000</v>
      </c>
      <c r="F85" s="25">
        <v>68000</v>
      </c>
      <c r="G85" s="25">
        <v>30000</v>
      </c>
      <c r="H85" s="31"/>
      <c r="I85" s="31"/>
    </row>
    <row r="86" spans="1:9" s="26" customFormat="1" ht="25.5">
      <c r="A86" s="23" t="s">
        <v>194</v>
      </c>
      <c r="B86" s="24" t="s">
        <v>15</v>
      </c>
      <c r="C86" s="24" t="s">
        <v>193</v>
      </c>
      <c r="D86" s="24" t="s">
        <v>25</v>
      </c>
      <c r="E86" s="25">
        <v>186000</v>
      </c>
      <c r="F86" s="25">
        <v>122380</v>
      </c>
      <c r="G86" s="25">
        <v>100000</v>
      </c>
      <c r="H86" s="31"/>
      <c r="I86" s="31"/>
    </row>
    <row r="87" spans="1:9" s="26" customFormat="1" ht="25.5">
      <c r="A87" s="23" t="s">
        <v>192</v>
      </c>
      <c r="B87" s="24" t="s">
        <v>187</v>
      </c>
      <c r="C87" s="24" t="s">
        <v>191</v>
      </c>
      <c r="D87" s="24" t="s">
        <v>24</v>
      </c>
      <c r="E87" s="25">
        <v>1200000</v>
      </c>
      <c r="F87" s="25">
        <v>1200000</v>
      </c>
      <c r="G87" s="25">
        <v>850000</v>
      </c>
      <c r="H87" s="31"/>
      <c r="I87" s="31"/>
    </row>
    <row r="88" spans="1:9" s="26" customFormat="1" ht="25.5">
      <c r="A88" s="23" t="s">
        <v>190</v>
      </c>
      <c r="B88" s="24" t="s">
        <v>187</v>
      </c>
      <c r="C88" s="24" t="s">
        <v>189</v>
      </c>
      <c r="D88" s="24" t="s">
        <v>25</v>
      </c>
      <c r="E88" s="25">
        <v>2326508</v>
      </c>
      <c r="F88" s="25">
        <v>998000</v>
      </c>
      <c r="G88" s="25">
        <v>220000</v>
      </c>
      <c r="H88" s="31"/>
      <c r="I88" s="31"/>
    </row>
    <row r="89" spans="1:9" s="26" customFormat="1" ht="25.5">
      <c r="A89" s="23" t="s">
        <v>188</v>
      </c>
      <c r="B89" s="24" t="s">
        <v>187</v>
      </c>
      <c r="C89" s="24" t="s">
        <v>186</v>
      </c>
      <c r="D89" s="24" t="s">
        <v>24</v>
      </c>
      <c r="E89" s="25">
        <v>891800</v>
      </c>
      <c r="F89" s="25">
        <v>416150</v>
      </c>
      <c r="G89" s="25">
        <v>400000</v>
      </c>
      <c r="H89" s="31"/>
      <c r="I89" s="31"/>
    </row>
    <row r="90" spans="1:9" s="26" customFormat="1" ht="25.5">
      <c r="A90" s="23" t="s">
        <v>185</v>
      </c>
      <c r="B90" s="24" t="s">
        <v>21</v>
      </c>
      <c r="C90" s="24" t="s">
        <v>184</v>
      </c>
      <c r="D90" s="24" t="s">
        <v>25</v>
      </c>
      <c r="E90" s="25">
        <v>163000</v>
      </c>
      <c r="F90" s="25">
        <v>120000</v>
      </c>
      <c r="G90" s="25">
        <v>100000</v>
      </c>
      <c r="H90" s="31"/>
      <c r="I90" s="31"/>
    </row>
    <row r="91" spans="1:9" s="26" customFormat="1" ht="25.5">
      <c r="A91" s="23" t="s">
        <v>183</v>
      </c>
      <c r="B91" s="24" t="s">
        <v>23</v>
      </c>
      <c r="C91" s="24" t="s">
        <v>182</v>
      </c>
      <c r="D91" s="24" t="s">
        <v>24</v>
      </c>
      <c r="E91" s="25">
        <v>306000</v>
      </c>
      <c r="F91" s="25">
        <v>186000</v>
      </c>
      <c r="G91" s="25">
        <v>180000</v>
      </c>
      <c r="H91" s="31"/>
      <c r="I91" s="31"/>
    </row>
    <row r="92" spans="1:9" s="26" customFormat="1" ht="38.25">
      <c r="A92" s="23" t="s">
        <v>181</v>
      </c>
      <c r="B92" s="24" t="s">
        <v>63</v>
      </c>
      <c r="C92" s="24" t="s">
        <v>180</v>
      </c>
      <c r="D92" s="24" t="s">
        <v>24</v>
      </c>
      <c r="E92" s="25">
        <v>587350</v>
      </c>
      <c r="F92" s="25">
        <v>398400</v>
      </c>
      <c r="G92" s="25">
        <v>300000</v>
      </c>
      <c r="H92" s="31"/>
      <c r="I92" s="31"/>
    </row>
    <row r="93" spans="1:9" s="26" customFormat="1" ht="12.75">
      <c r="A93" s="23" t="s">
        <v>179</v>
      </c>
      <c r="B93" s="24" t="s">
        <v>16</v>
      </c>
      <c r="C93" s="24" t="s">
        <v>178</v>
      </c>
      <c r="D93" s="24" t="s">
        <v>25</v>
      </c>
      <c r="E93" s="25">
        <v>354000</v>
      </c>
      <c r="F93" s="25">
        <v>234000</v>
      </c>
      <c r="G93" s="25">
        <v>200000</v>
      </c>
      <c r="H93" s="31"/>
      <c r="I93" s="31"/>
    </row>
    <row r="94" spans="1:9" s="26" customFormat="1" ht="12.75">
      <c r="A94" s="23" t="s">
        <v>177</v>
      </c>
      <c r="B94" s="24" t="s">
        <v>16</v>
      </c>
      <c r="C94" s="24" t="s">
        <v>176</v>
      </c>
      <c r="D94" s="24" t="s">
        <v>25</v>
      </c>
      <c r="E94" s="25">
        <v>351000</v>
      </c>
      <c r="F94" s="25">
        <v>346000</v>
      </c>
      <c r="G94" s="25">
        <v>150000</v>
      </c>
      <c r="H94" s="31"/>
      <c r="I94" s="31"/>
    </row>
    <row r="95" spans="1:9" s="26" customFormat="1" ht="25.5">
      <c r="A95" s="23" t="s">
        <v>175</v>
      </c>
      <c r="B95" s="24" t="s">
        <v>68</v>
      </c>
      <c r="C95" s="24" t="s">
        <v>174</v>
      </c>
      <c r="D95" s="24" t="s">
        <v>25</v>
      </c>
      <c r="E95" s="25">
        <v>131000</v>
      </c>
      <c r="F95" s="25">
        <v>131000</v>
      </c>
      <c r="G95" s="25">
        <v>80000</v>
      </c>
      <c r="H95" s="31"/>
      <c r="I95" s="31"/>
    </row>
    <row r="96" spans="1:9" s="26" customFormat="1" ht="25.5">
      <c r="A96" s="23" t="s">
        <v>173</v>
      </c>
      <c r="B96" s="24" t="s">
        <v>68</v>
      </c>
      <c r="C96" s="24" t="s">
        <v>172</v>
      </c>
      <c r="D96" s="24" t="s">
        <v>25</v>
      </c>
      <c r="E96" s="25">
        <v>371600</v>
      </c>
      <c r="F96" s="25">
        <v>343200</v>
      </c>
      <c r="G96" s="25">
        <v>100000</v>
      </c>
      <c r="H96" s="31"/>
      <c r="I96" s="31"/>
    </row>
    <row r="97" spans="1:9" s="26" customFormat="1" ht="25.5">
      <c r="A97" s="23" t="s">
        <v>171</v>
      </c>
      <c r="B97" s="24" t="s">
        <v>68</v>
      </c>
      <c r="C97" s="24" t="s">
        <v>170</v>
      </c>
      <c r="D97" s="24" t="s">
        <v>24</v>
      </c>
      <c r="E97" s="25">
        <v>116500</v>
      </c>
      <c r="F97" s="25">
        <v>65000</v>
      </c>
      <c r="G97" s="25">
        <v>65000</v>
      </c>
      <c r="H97" s="31"/>
      <c r="I97" s="31"/>
    </row>
    <row r="98" spans="1:9" s="26" customFormat="1" ht="12.75">
      <c r="A98" s="23" t="s">
        <v>169</v>
      </c>
      <c r="B98" s="24" t="s">
        <v>18</v>
      </c>
      <c r="C98" s="24" t="s">
        <v>168</v>
      </c>
      <c r="D98" s="24" t="s">
        <v>24</v>
      </c>
      <c r="E98" s="25">
        <v>127100</v>
      </c>
      <c r="F98" s="25">
        <v>52100</v>
      </c>
      <c r="G98" s="25">
        <v>50000</v>
      </c>
      <c r="H98" s="31"/>
      <c r="I98" s="31"/>
    </row>
    <row r="99" spans="1:9" s="26" customFormat="1" ht="12.75">
      <c r="A99" s="23" t="s">
        <v>167</v>
      </c>
      <c r="B99" s="24" t="s">
        <v>19</v>
      </c>
      <c r="C99" s="24" t="s">
        <v>166</v>
      </c>
      <c r="D99" s="24" t="s">
        <v>25</v>
      </c>
      <c r="E99" s="25">
        <v>190000</v>
      </c>
      <c r="F99" s="25">
        <v>170000</v>
      </c>
      <c r="G99" s="24">
        <v>0</v>
      </c>
      <c r="H99" s="31"/>
      <c r="I99" s="31"/>
    </row>
    <row r="100" spans="1:9" s="26" customFormat="1" ht="25.5">
      <c r="A100" s="23" t="s">
        <v>165</v>
      </c>
      <c r="B100" s="24" t="s">
        <v>19</v>
      </c>
      <c r="C100" s="24" t="s">
        <v>164</v>
      </c>
      <c r="D100" s="24" t="s">
        <v>25</v>
      </c>
      <c r="E100" s="25">
        <v>240000</v>
      </c>
      <c r="F100" s="25">
        <v>120000</v>
      </c>
      <c r="G100" s="25">
        <v>100000</v>
      </c>
      <c r="H100" s="31"/>
      <c r="I100" s="31"/>
    </row>
    <row r="101" spans="1:9" s="26" customFormat="1" ht="12.75">
      <c r="A101" s="23" t="s">
        <v>163</v>
      </c>
      <c r="B101" s="24" t="s">
        <v>19</v>
      </c>
      <c r="C101" s="24" t="s">
        <v>162</v>
      </c>
      <c r="D101" s="24" t="s">
        <v>25</v>
      </c>
      <c r="E101" s="25">
        <v>60000</v>
      </c>
      <c r="F101" s="25">
        <v>56000</v>
      </c>
      <c r="G101" s="25">
        <v>30000</v>
      </c>
      <c r="H101" s="31"/>
      <c r="I101" s="31"/>
    </row>
    <row r="102" spans="1:9" s="26" customFormat="1" ht="26.25" thickBot="1">
      <c r="A102" s="23" t="s">
        <v>161</v>
      </c>
      <c r="B102" s="24" t="s">
        <v>20</v>
      </c>
      <c r="C102" s="24" t="s">
        <v>160</v>
      </c>
      <c r="D102" s="24" t="s">
        <v>24</v>
      </c>
      <c r="E102" s="25">
        <v>348100</v>
      </c>
      <c r="F102" s="25">
        <v>230100</v>
      </c>
      <c r="G102" s="25">
        <v>200000</v>
      </c>
      <c r="H102" s="31"/>
      <c r="I102" s="31"/>
    </row>
    <row r="103" spans="1:9" s="26" customFormat="1" ht="19.5" thickBot="1">
      <c r="A103" s="19"/>
      <c r="B103" s="32" t="s">
        <v>6</v>
      </c>
      <c r="C103" s="20"/>
      <c r="D103" s="20"/>
      <c r="E103" s="21">
        <f>SUM(E81:E102)</f>
        <v>9218358</v>
      </c>
      <c r="F103" s="21">
        <f>SUM(F81:F102)</f>
        <v>5949730</v>
      </c>
      <c r="G103" s="22">
        <f>SUM(G81:G102)</f>
        <v>3585000</v>
      </c>
      <c r="H103" s="31"/>
      <c r="I103" s="31"/>
    </row>
    <row r="104" spans="1:7" ht="12.75">
      <c r="A104" s="26"/>
      <c r="B104" s="26"/>
      <c r="C104" s="26"/>
      <c r="D104" s="26"/>
      <c r="E104" s="26"/>
      <c r="F104" s="26"/>
      <c r="G104" s="26"/>
    </row>
    <row r="105" s="26" customFormat="1" ht="12.75"/>
    <row r="106" s="26" customFormat="1" ht="12.75"/>
    <row r="107" spans="1:7" s="26" customFormat="1" ht="19.5" thickBot="1">
      <c r="A107" s="10" t="s">
        <v>34</v>
      </c>
      <c r="B107" s="11"/>
      <c r="C107" s="11"/>
      <c r="D107" s="11"/>
      <c r="E107" s="11"/>
      <c r="F107" s="11"/>
      <c r="G107" s="11"/>
    </row>
    <row r="108" spans="1:7" s="26" customFormat="1" ht="48" thickBot="1">
      <c r="A108" s="15" t="s">
        <v>2</v>
      </c>
      <c r="B108" s="16" t="s">
        <v>0</v>
      </c>
      <c r="C108" s="16" t="s">
        <v>40</v>
      </c>
      <c r="D108" s="16" t="s">
        <v>1</v>
      </c>
      <c r="E108" s="17" t="s">
        <v>3</v>
      </c>
      <c r="F108" s="17" t="s">
        <v>4</v>
      </c>
      <c r="G108" s="18" t="s">
        <v>5</v>
      </c>
    </row>
    <row r="109" spans="1:7" s="12" customFormat="1" ht="25.5">
      <c r="A109" s="23" t="s">
        <v>220</v>
      </c>
      <c r="B109" s="24" t="s">
        <v>42</v>
      </c>
      <c r="C109" s="24" t="s">
        <v>219</v>
      </c>
      <c r="D109" s="24" t="s">
        <v>218</v>
      </c>
      <c r="E109" s="25">
        <v>240000</v>
      </c>
      <c r="F109" s="25">
        <v>100000</v>
      </c>
      <c r="G109" s="25">
        <v>60000</v>
      </c>
    </row>
    <row r="110" spans="1:7" ht="25.5">
      <c r="A110" s="23" t="s">
        <v>217</v>
      </c>
      <c r="B110" s="24" t="s">
        <v>14</v>
      </c>
      <c r="C110" s="24" t="s">
        <v>216</v>
      </c>
      <c r="D110" s="24" t="s">
        <v>10</v>
      </c>
      <c r="E110" s="25">
        <v>234040</v>
      </c>
      <c r="F110" s="25">
        <v>117040</v>
      </c>
      <c r="G110" s="25">
        <v>80000</v>
      </c>
    </row>
    <row r="111" spans="1:7" s="26" customFormat="1" ht="25.5">
      <c r="A111" s="23" t="s">
        <v>215</v>
      </c>
      <c r="B111" s="24" t="s">
        <v>15</v>
      </c>
      <c r="C111" s="24" t="s">
        <v>214</v>
      </c>
      <c r="D111" s="24" t="s">
        <v>10</v>
      </c>
      <c r="E111" s="25">
        <v>639835</v>
      </c>
      <c r="F111" s="25">
        <v>196000</v>
      </c>
      <c r="G111" s="25">
        <v>130000</v>
      </c>
    </row>
    <row r="112" spans="1:7" s="26" customFormat="1" ht="38.25">
      <c r="A112" s="23" t="s">
        <v>213</v>
      </c>
      <c r="B112" s="24" t="s">
        <v>7</v>
      </c>
      <c r="C112" s="24" t="s">
        <v>212</v>
      </c>
      <c r="D112" s="24" t="s">
        <v>207</v>
      </c>
      <c r="E112" s="25">
        <v>895000</v>
      </c>
      <c r="F112" s="25">
        <v>562400</v>
      </c>
      <c r="G112" s="25">
        <v>180000</v>
      </c>
    </row>
    <row r="113" spans="1:7" s="26" customFormat="1" ht="12.75">
      <c r="A113" s="23" t="s">
        <v>211</v>
      </c>
      <c r="B113" s="24" t="s">
        <v>63</v>
      </c>
      <c r="C113" s="24" t="s">
        <v>210</v>
      </c>
      <c r="D113" s="24" t="s">
        <v>33</v>
      </c>
      <c r="E113" s="25">
        <v>43500</v>
      </c>
      <c r="F113" s="25">
        <v>32300</v>
      </c>
      <c r="G113" s="25">
        <v>15000</v>
      </c>
    </row>
    <row r="114" spans="1:7" s="26" customFormat="1" ht="12.75">
      <c r="A114" s="23" t="s">
        <v>209</v>
      </c>
      <c r="B114" s="24" t="s">
        <v>18</v>
      </c>
      <c r="C114" s="24" t="s">
        <v>208</v>
      </c>
      <c r="D114" s="24" t="s">
        <v>207</v>
      </c>
      <c r="E114" s="25">
        <v>247000</v>
      </c>
      <c r="F114" s="25">
        <v>45000</v>
      </c>
      <c r="G114" s="25">
        <v>30000</v>
      </c>
    </row>
    <row r="115" spans="1:7" s="26" customFormat="1" ht="39" thickBot="1">
      <c r="A115" s="23" t="s">
        <v>206</v>
      </c>
      <c r="B115" s="24" t="s">
        <v>20</v>
      </c>
      <c r="C115" s="24" t="s">
        <v>205</v>
      </c>
      <c r="D115" s="24" t="s">
        <v>8</v>
      </c>
      <c r="E115" s="25">
        <v>166430</v>
      </c>
      <c r="F115" s="25">
        <v>48000</v>
      </c>
      <c r="G115" s="25">
        <v>30000</v>
      </c>
    </row>
    <row r="116" spans="1:7" s="26" customFormat="1" ht="19.5" thickBot="1">
      <c r="A116" s="19"/>
      <c r="B116" s="32" t="s">
        <v>6</v>
      </c>
      <c r="C116" s="20"/>
      <c r="D116" s="20"/>
      <c r="E116" s="21">
        <f>SUM(E109:E115)</f>
        <v>2465805</v>
      </c>
      <c r="F116" s="21">
        <f>SUM(F109:F115)</f>
        <v>1100740</v>
      </c>
      <c r="G116" s="22">
        <f>SUM(G109:G115)</f>
        <v>525000</v>
      </c>
    </row>
    <row r="117" spans="1:7" s="26" customFormat="1" ht="12.75">
      <c r="A117"/>
      <c r="B117"/>
      <c r="C117"/>
      <c r="D117"/>
      <c r="E117"/>
      <c r="F117"/>
      <c r="G117"/>
    </row>
    <row r="118" ht="20.25">
      <c r="A118" s="7" t="s">
        <v>221</v>
      </c>
    </row>
    <row r="119" spans="2:4" ht="20.25">
      <c r="B119" s="6"/>
      <c r="C119" s="6"/>
      <c r="D119" s="6"/>
    </row>
    <row r="120" spans="5:7" ht="20.25">
      <c r="E120" s="6"/>
      <c r="F120" s="6"/>
      <c r="G120" s="6"/>
    </row>
    <row r="122" s="6" customFormat="1" ht="20.25"/>
  </sheetData>
  <sheetProtection/>
  <mergeCells count="5">
    <mergeCell ref="A1:G1"/>
    <mergeCell ref="A3:G3"/>
    <mergeCell ref="A52:G52"/>
    <mergeCell ref="A28:G28"/>
    <mergeCell ref="A5:G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2010-03-16T17:51:15Z</cp:lastPrinted>
  <dcterms:created xsi:type="dcterms:W3CDTF">2008-02-07T13:33:14Z</dcterms:created>
  <dcterms:modified xsi:type="dcterms:W3CDTF">2010-03-17T10:35:18Z</dcterms:modified>
  <cp:category/>
  <cp:version/>
  <cp:contentType/>
  <cp:contentStatus/>
</cp:coreProperties>
</file>