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TAB 1" sheetId="1" r:id="rId1"/>
    <sheet name="TAB 2" sheetId="2" r:id="rId2"/>
    <sheet name="TAB 3" sheetId="3" r:id="rId3"/>
    <sheet name="TAB 4" sheetId="4" r:id="rId4"/>
  </sheets>
  <definedNames>
    <definedName name="_xlnm.Print_Titles" localSheetId="1">'TAB 2'!$1:$5</definedName>
    <definedName name="OLE_LINK25" localSheetId="3">'TAB 4'!#REF!</definedName>
  </definedNames>
  <calcPr fullCalcOnLoad="1"/>
</workbook>
</file>

<file path=xl/sharedStrings.xml><?xml version="1.0" encoding="utf-8"?>
<sst xmlns="http://schemas.openxmlformats.org/spreadsheetml/2006/main" count="204" uniqueCount="148">
  <si>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</si>
  <si>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</si>
  <si>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</si>
  <si>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</si>
  <si>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</si>
  <si>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</si>
  <si>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</si>
  <si>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</si>
  <si>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</si>
  <si>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</si>
  <si>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</si>
  <si>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</si>
  <si>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</si>
  <si>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HMP - oblast zdravotnictví</t>
  </si>
  <si>
    <t>HMP - ostatní odbory MHMP</t>
  </si>
  <si>
    <t>MČ</t>
  </si>
  <si>
    <t>Ministerstvo zdravotnictví</t>
  </si>
  <si>
    <t>Ostatní resorty státní správy</t>
  </si>
  <si>
    <t>Úřady práce</t>
  </si>
  <si>
    <t>Nadace zahraniční i tuzemské</t>
  </si>
  <si>
    <t>Sbírky</t>
  </si>
  <si>
    <t>Sponzorské dary</t>
  </si>
  <si>
    <t>Prostředky strukturálních fondů EU</t>
  </si>
  <si>
    <t>Ostatní (uveďte jaké)</t>
  </si>
  <si>
    <t>14.</t>
  </si>
  <si>
    <t>15.</t>
  </si>
  <si>
    <t>16.</t>
  </si>
  <si>
    <t>Mezirezortní rady vlády (komise a výbory)</t>
  </si>
  <si>
    <t>HMP - oblast sociálních služeb</t>
  </si>
  <si>
    <t>Celkové náklady na realizaci projektu</t>
  </si>
  <si>
    <t>Požadavek na finanční prostředky od</t>
  </si>
  <si>
    <t>Neinvestiční (běžné)</t>
  </si>
  <si>
    <t>Celkem</t>
  </si>
  <si>
    <t>Podíl zdroje na financování projektu (v %)</t>
  </si>
  <si>
    <t>1. Provozní celkem (v Kč)</t>
  </si>
  <si>
    <t>A</t>
  </si>
  <si>
    <t>B</t>
  </si>
  <si>
    <t>C</t>
  </si>
  <si>
    <t>D</t>
  </si>
  <si>
    <t>E</t>
  </si>
  <si>
    <t>Podíl zdroje na financování projektu  (v %)</t>
  </si>
  <si>
    <t>(vyplňují se všechny sloupce a řádky, které mají bílá pole)</t>
  </si>
  <si>
    <t>Nákladová položka</t>
  </si>
  <si>
    <t>1.1. Materiálové náklady celkem</t>
  </si>
  <si>
    <t>potraviny</t>
  </si>
  <si>
    <t xml:space="preserve">vybavení (DDHIM do 40 tis. Kč) </t>
  </si>
  <si>
    <t>kancelářské potřeby</t>
  </si>
  <si>
    <t>pohonné hmoty</t>
  </si>
  <si>
    <t>z toho</t>
  </si>
  <si>
    <t>1.2. Nemateriálové náklady</t>
  </si>
  <si>
    <t>1.2.1. Energie celkem</t>
  </si>
  <si>
    <t>vodné a stočné</t>
  </si>
  <si>
    <t>elektřina</t>
  </si>
  <si>
    <t>plyn</t>
  </si>
  <si>
    <t xml:space="preserve"> jiné (konkretizujte)</t>
  </si>
  <si>
    <t>1.2.2. Cestovní náklady celkem</t>
  </si>
  <si>
    <t>cestovné zaměstnanců</t>
  </si>
  <si>
    <t>cestovné klientů</t>
  </si>
  <si>
    <t>1.2.3. Oprava, údržba celkem</t>
  </si>
  <si>
    <t>opravy a udržování budov</t>
  </si>
  <si>
    <t>ostatní (konkretizujte)</t>
  </si>
  <si>
    <t>opravy a udržování aut</t>
  </si>
  <si>
    <t xml:space="preserve">1.2.4. Ostatní služby celkem </t>
  </si>
  <si>
    <t>telefony</t>
  </si>
  <si>
    <t>poštovné</t>
  </si>
  <si>
    <t>ostatní spoje</t>
  </si>
  <si>
    <t>nájemné</t>
  </si>
  <si>
    <t>stravovací služby</t>
  </si>
  <si>
    <t>právní a ekonomické služby</t>
  </si>
  <si>
    <t>školení a kurzy</t>
  </si>
  <si>
    <t xml:space="preserve">pořízení (DNIM do 60 tis. Kč) </t>
  </si>
  <si>
    <t>1.3. Finanční náklady celkem</t>
  </si>
  <si>
    <t>daně a poplatky</t>
  </si>
  <si>
    <t>2.1.1. Hrubé mzdy</t>
  </si>
  <si>
    <t>2.1.2. Ostatní osobní náklady</t>
  </si>
  <si>
    <t>OON na DPČ</t>
  </si>
  <si>
    <t>OON na DPP</t>
  </si>
  <si>
    <t>2.2. Odvody na sociální a zdravotní pojištění</t>
  </si>
  <si>
    <t>pojistné ke mzdám</t>
  </si>
  <si>
    <t>pojistné na DPČ</t>
  </si>
  <si>
    <t>Jméno</t>
  </si>
  <si>
    <t>Funkce</t>
  </si>
  <si>
    <t>Úvazek</t>
  </si>
  <si>
    <t>Dosažené vzdělání</t>
  </si>
  <si>
    <t>Doba odborné praxe</t>
  </si>
  <si>
    <t>Počet měsíců</t>
  </si>
  <si>
    <t>vedoucí pracovníci</t>
  </si>
  <si>
    <t>pracovníci věnující se přímé práce s uživateli</t>
  </si>
  <si>
    <t>ostatní pracovníci</t>
  </si>
  <si>
    <t>F</t>
  </si>
  <si>
    <t>G</t>
  </si>
  <si>
    <t>H</t>
  </si>
  <si>
    <t xml:space="preserve">I </t>
  </si>
  <si>
    <t>J</t>
  </si>
  <si>
    <t>součet:</t>
  </si>
  <si>
    <t>Dohoda o pracovní činnosti</t>
  </si>
  <si>
    <t>I</t>
  </si>
  <si>
    <t>Vedoucí pracovníci</t>
  </si>
  <si>
    <t>Pracovníci věnující se přímé práci s uživateli</t>
  </si>
  <si>
    <t>Ostatní pracovníci</t>
  </si>
  <si>
    <t>Celkem odprac. hodin</t>
  </si>
  <si>
    <t>Druh činnosti</t>
  </si>
  <si>
    <t>uveďte v Kč</t>
  </si>
  <si>
    <t>Do této tabulky uvádějte údaje o všech činnostech hrazených ostatními osobními náklady, jejichž prostřednictvím bude docházet k realizaci projektu</t>
  </si>
  <si>
    <t>Do této tabulky uvádějte údaje o všech pracovnících (1 pracovník = 1 řádek), kteří jsou účastni na realizaci projektu. Pracovníky zařaďte podle převažující náplně práce.</t>
  </si>
  <si>
    <t>Dotace může být použita na úhradu mzdových nákladů a odvodů zdravotního a sociálního pojištění zaměstnavatele, které jsou odměnou za realizaci schváleného projektu.</t>
  </si>
  <si>
    <t>Dohoda o provedení práce</t>
  </si>
  <si>
    <t>Poznámka - slovní komentář (nutno vyplnit)</t>
  </si>
  <si>
    <r>
      <t xml:space="preserve">ostatní materiálové potřeby </t>
    </r>
    <r>
      <rPr>
        <sz val="8"/>
        <rFont val="Times New Roman"/>
        <family val="1"/>
      </rPr>
      <t>(konkretizujte)</t>
    </r>
  </si>
  <si>
    <t>jiné ostatní služby (konkretizujte)</t>
  </si>
  <si>
    <r>
      <t xml:space="preserve">1.2.5. Ostatní nemateriálové náklady </t>
    </r>
    <r>
      <rPr>
        <sz val="8"/>
        <rFont val="Times New Roman"/>
        <family val="1"/>
      </rPr>
      <t>(konkretizujte)</t>
    </r>
  </si>
  <si>
    <r>
      <t xml:space="preserve">jiní ostatní finanční náklady </t>
    </r>
    <r>
      <rPr>
        <sz val="8"/>
        <rFont val="Times New Roman"/>
        <family val="1"/>
      </rPr>
      <t>(konkretizujte)</t>
    </r>
  </si>
  <si>
    <r>
      <t xml:space="preserve">2. Osobní náklady </t>
    </r>
    <r>
      <rPr>
        <sz val="10"/>
        <rFont val="Times New Roman"/>
        <family val="1"/>
      </rPr>
      <t>(součet 2.1.+2.2.)</t>
    </r>
  </si>
  <si>
    <r>
      <t>2.1. Mzdové náklady</t>
    </r>
    <r>
      <rPr>
        <sz val="10"/>
        <rFont val="Times New Roman"/>
        <family val="1"/>
      </rPr>
      <t xml:space="preserve"> (součet 2.1.1.+2.1.2.)</t>
    </r>
  </si>
  <si>
    <t>Rozpočet projektu na rok 2008 podle zdrojů a přehled získaných finančních prostředků na projekt v roce 2006 a 2007</t>
  </si>
  <si>
    <t>Rozpočet projektu na rok 2008</t>
  </si>
  <si>
    <t>Kvalifikovaný odhad 2007</t>
  </si>
  <si>
    <t>Skutečnost 2006</t>
  </si>
  <si>
    <t>Rozpočet projektu (neinvestiční náklady) a požadavek na HMP na rok 2008 podle nákladových položek (uveďte v Kč)</t>
  </si>
  <si>
    <t>Přehled zaměstnanců projektu, celkových mezd a požadavků na HMP na mzdy pro rok 2008</t>
  </si>
  <si>
    <t>Předpokládaná mzda pro r. 2007</t>
  </si>
  <si>
    <t>Měsíční mzda při úvazku 1,00 pro rok 2008</t>
  </si>
  <si>
    <t>Mzda celkem 
pro r. 2008</t>
  </si>
  <si>
    <t>Ostatní osobní náklady; přehled dohod, celkových odměn a požadavků na HMP na ostatní osobní náklady pro rok 2008</t>
  </si>
  <si>
    <t>Předpokládaná mzda pro rok 2007</t>
  </si>
  <si>
    <t>Mzda celkem pro rok 2008</t>
  </si>
  <si>
    <t>Grant HMP pro rok 2008 (požadavek)</t>
  </si>
  <si>
    <t>Předpokl. odměna pro rok 2007</t>
  </si>
  <si>
    <t>Odměna celkem pro rok 2008</t>
  </si>
  <si>
    <t>Grant HMP pro rok  2008 (požadavek)</t>
  </si>
  <si>
    <t>Příjmy od klientů (vč. přímé platby)</t>
  </si>
  <si>
    <t>Celkem 
(v Kč)</t>
  </si>
  <si>
    <t>Získáno na projekt celkem 
(v Kč)</t>
  </si>
  <si>
    <t>2. Osobní náklady celkem (mzdové náklady + odvody na soc. a zdrav. pojišt. 
v Kč)</t>
  </si>
  <si>
    <t>Odhadováno na projekt celkem 
(v Kč)</t>
  </si>
  <si>
    <r>
      <t xml:space="preserve">Celkové náklady na realizaci projektu 
</t>
    </r>
    <r>
      <rPr>
        <b/>
        <sz val="10"/>
        <rFont val="Times New Roman"/>
        <family val="1"/>
      </rPr>
      <t>(součet položek 1. + 2.)</t>
    </r>
  </si>
  <si>
    <r>
      <t>1. Provozní náklady celkem</t>
    </r>
    <r>
      <rPr>
        <sz val="11"/>
        <rFont val="Times New Roman"/>
        <family val="1"/>
      </rPr>
      <t xml:space="preserve"> 
</t>
    </r>
    <r>
      <rPr>
        <sz val="10"/>
        <rFont val="Times New Roman"/>
        <family val="1"/>
      </rPr>
      <t>(součet 1.1. + 1.2. + 1.3.)</t>
    </r>
  </si>
  <si>
    <t>Předpokládané náklady 
na rok 2007</t>
  </si>
  <si>
    <t xml:space="preserve">Přidělený grant HMP 
v roce 2007 </t>
  </si>
  <si>
    <t>Náklady 
na rok 2008</t>
  </si>
  <si>
    <t>Požadavek na dotaci HMP 
pro rok 2008</t>
  </si>
  <si>
    <r>
      <t xml:space="preserve">Fondy zdrav. pojišťoven 
(tj. </t>
    </r>
    <r>
      <rPr>
        <b/>
        <u val="single"/>
        <sz val="9"/>
        <rFont val="Times New Roman"/>
        <family val="1"/>
      </rPr>
      <t>veřejné zdravotní pojištění</t>
    </r>
    <r>
      <rPr>
        <b/>
        <sz val="9"/>
        <rFont val="Times New Roman"/>
        <family val="1"/>
      </rPr>
      <t>)</t>
    </r>
  </si>
  <si>
    <t>Odměna za 
1 hodinu</t>
  </si>
  <si>
    <t>D)</t>
  </si>
  <si>
    <t xml:space="preserve">TABULKY ROZPOČTOVÝCH NÁKLADŮ </t>
  </si>
  <si>
    <t>Příloha č. 3 žádosti o poskytnutí grantu hl. m. Prahy v oblasti zdravotnictví pro rok 2008</t>
  </si>
  <si>
    <t xml:space="preserve">Konkrétní výše dotace se stanovuje s přihlédnutím k úrovni platu za srovnatelnou činnost vykonávanou ve veřejné správě, v níž se stanovuje plat dle § 109 odst. 3 </t>
  </si>
  <si>
    <t>zákona č. 262/2006 Sb., zákoník práce.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</si>
</sst>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</numFmts>
  <fonts count="18">
    <font>
      <sz val="10"/>
      <name val="Arial CE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i/>
      <u val="single"/>
      <sz val="10"/>
      <name val="Times New Roman"/>
      <family val="1"/>
    </font>
    <font>
      <i/>
      <u val="single"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name val="Arial CE"/>
      <family val="0"/>
    </font>
    <font>
      <b/>
      <u val="single"/>
      <sz val="9"/>
      <name val="Times New Roman"/>
      <family val="1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3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 wrapText="1"/>
    </xf>
    <xf numFmtId="0" fontId="3" fillId="2" borderId="3" xfId="0" applyFont="1" applyFill="1" applyBorder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3" fillId="2" borderId="4" xfId="0" applyFont="1" applyFill="1" applyBorder="1" applyAlignment="1">
      <alignment horizontal="right"/>
    </xf>
    <xf numFmtId="0" fontId="13" fillId="2" borderId="5" xfId="0" applyFont="1" applyFill="1" applyBorder="1" applyAlignment="1">
      <alignment/>
    </xf>
    <xf numFmtId="0" fontId="13" fillId="2" borderId="1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 wrapText="1"/>
    </xf>
    <xf numFmtId="0" fontId="13" fillId="2" borderId="9" xfId="0" applyFont="1" applyFill="1" applyBorder="1" applyAlignment="1">
      <alignment/>
    </xf>
    <xf numFmtId="0" fontId="13" fillId="2" borderId="10" xfId="0" applyFont="1" applyFill="1" applyBorder="1" applyAlignment="1">
      <alignment/>
    </xf>
    <xf numFmtId="0" fontId="13" fillId="2" borderId="11" xfId="0" applyFont="1" applyFill="1" applyBorder="1" applyAlignment="1">
      <alignment/>
    </xf>
    <xf numFmtId="0" fontId="13" fillId="2" borderId="12" xfId="0" applyFont="1" applyFill="1" applyBorder="1" applyAlignment="1">
      <alignment/>
    </xf>
    <xf numFmtId="0" fontId="13" fillId="2" borderId="10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vertical="top" wrapText="1"/>
    </xf>
    <xf numFmtId="0" fontId="13" fillId="2" borderId="12" xfId="0" applyFont="1" applyFill="1" applyBorder="1" applyAlignment="1">
      <alignment vertical="top" wrapText="1"/>
    </xf>
    <xf numFmtId="0" fontId="13" fillId="2" borderId="11" xfId="0" applyFont="1" applyFill="1" applyBorder="1" applyAlignment="1">
      <alignment vertical="top" wrapText="1"/>
    </xf>
    <xf numFmtId="0" fontId="14" fillId="2" borderId="13" xfId="0" applyFont="1" applyFill="1" applyBorder="1" applyAlignment="1">
      <alignment wrapText="1"/>
    </xf>
    <xf numFmtId="0" fontId="14" fillId="2" borderId="14" xfId="0" applyFont="1" applyFill="1" applyBorder="1" applyAlignment="1">
      <alignment wrapText="1"/>
    </xf>
    <xf numFmtId="0" fontId="14" fillId="2" borderId="15" xfId="0" applyFont="1" applyFill="1" applyBorder="1" applyAlignment="1">
      <alignment wrapText="1"/>
    </xf>
    <xf numFmtId="0" fontId="16" fillId="2" borderId="16" xfId="0" applyFont="1" applyFill="1" applyBorder="1" applyAlignment="1">
      <alignment wrapText="1"/>
    </xf>
    <xf numFmtId="0" fontId="13" fillId="2" borderId="17" xfId="0" applyFont="1" applyFill="1" applyBorder="1" applyAlignment="1">
      <alignment horizontal="center"/>
    </xf>
    <xf numFmtId="0" fontId="13" fillId="2" borderId="18" xfId="0" applyFont="1" applyFill="1" applyBorder="1" applyAlignment="1">
      <alignment horizontal="center"/>
    </xf>
    <xf numFmtId="0" fontId="13" fillId="2" borderId="19" xfId="0" applyFont="1" applyFill="1" applyBorder="1" applyAlignment="1">
      <alignment horizontal="center"/>
    </xf>
    <xf numFmtId="0" fontId="13" fillId="2" borderId="20" xfId="0" applyFont="1" applyFill="1" applyBorder="1" applyAlignment="1">
      <alignment horizontal="center"/>
    </xf>
    <xf numFmtId="3" fontId="3" fillId="0" borderId="1" xfId="0" applyNumberFormat="1" applyFont="1" applyBorder="1" applyAlignment="1">
      <alignment/>
    </xf>
    <xf numFmtId="10" fontId="3" fillId="0" borderId="2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10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10" fontId="3" fillId="0" borderId="24" xfId="0" applyNumberFormat="1" applyFont="1" applyBorder="1" applyAlignment="1">
      <alignment/>
    </xf>
    <xf numFmtId="3" fontId="3" fillId="0" borderId="25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20" xfId="0" applyNumberFormat="1" applyFont="1" applyBorder="1" applyAlignment="1">
      <alignment/>
    </xf>
    <xf numFmtId="10" fontId="3" fillId="0" borderId="27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167" fontId="3" fillId="0" borderId="1" xfId="0" applyNumberFormat="1" applyFont="1" applyBorder="1" applyAlignment="1">
      <alignment/>
    </xf>
    <xf numFmtId="0" fontId="17" fillId="0" borderId="0" xfId="0" applyFont="1" applyAlignment="1">
      <alignment/>
    </xf>
    <xf numFmtId="10" fontId="3" fillId="0" borderId="17" xfId="0" applyNumberFormat="1" applyFont="1" applyBorder="1" applyAlignment="1" applyProtection="1">
      <alignment/>
      <protection/>
    </xf>
    <xf numFmtId="10" fontId="3" fillId="0" borderId="18" xfId="0" applyNumberFormat="1" applyFont="1" applyBorder="1" applyAlignment="1" applyProtection="1">
      <alignment/>
      <protection/>
    </xf>
    <xf numFmtId="10" fontId="3" fillId="0" borderId="19" xfId="0" applyNumberFormat="1" applyFont="1" applyBorder="1" applyAlignment="1" applyProtection="1">
      <alignment/>
      <protection/>
    </xf>
    <xf numFmtId="10" fontId="3" fillId="0" borderId="20" xfId="0" applyNumberFormat="1" applyFont="1" applyFill="1" applyBorder="1" applyAlignment="1" applyProtection="1">
      <alignment horizontal="center"/>
      <protection/>
    </xf>
    <xf numFmtId="3" fontId="3" fillId="0" borderId="1" xfId="0" applyNumberFormat="1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/>
      <protection locked="0"/>
    </xf>
    <xf numFmtId="3" fontId="3" fillId="0" borderId="28" xfId="0" applyNumberFormat="1" applyFont="1" applyBorder="1" applyAlignment="1" applyProtection="1">
      <alignment/>
      <protection locked="0"/>
    </xf>
    <xf numFmtId="3" fontId="3" fillId="0" borderId="17" xfId="0" applyNumberFormat="1" applyFont="1" applyBorder="1" applyAlignment="1" applyProtection="1">
      <alignment/>
      <protection locked="0"/>
    </xf>
    <xf numFmtId="3" fontId="3" fillId="0" borderId="2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 applyProtection="1">
      <alignment/>
      <protection locked="0"/>
    </xf>
    <xf numFmtId="3" fontId="3" fillId="0" borderId="8" xfId="0" applyNumberFormat="1" applyFont="1" applyBorder="1" applyAlignment="1" applyProtection="1">
      <alignment/>
      <protection locked="0"/>
    </xf>
    <xf numFmtId="3" fontId="3" fillId="0" borderId="18" xfId="0" applyNumberFormat="1" applyFont="1" applyBorder="1" applyAlignment="1" applyProtection="1">
      <alignment/>
      <protection locked="0"/>
    </xf>
    <xf numFmtId="3" fontId="3" fillId="0" borderId="23" xfId="0" applyNumberFormat="1" applyFont="1" applyBorder="1" applyAlignment="1" applyProtection="1">
      <alignment/>
      <protection locked="0"/>
    </xf>
    <xf numFmtId="3" fontId="3" fillId="0" borderId="24" xfId="0" applyNumberFormat="1" applyFont="1" applyBorder="1" applyAlignment="1" applyProtection="1">
      <alignment/>
      <protection locked="0"/>
    </xf>
    <xf numFmtId="3" fontId="3" fillId="0" borderId="29" xfId="0" applyNumberFormat="1" applyFont="1" applyBorder="1" applyAlignment="1" applyProtection="1">
      <alignment/>
      <protection locked="0"/>
    </xf>
    <xf numFmtId="3" fontId="3" fillId="0" borderId="19" xfId="0" applyNumberFormat="1" applyFont="1" applyBorder="1" applyAlignment="1" applyProtection="1">
      <alignment/>
      <protection locked="0"/>
    </xf>
    <xf numFmtId="0" fontId="3" fillId="0" borderId="2" xfId="0" applyFont="1" applyBorder="1" applyAlignment="1" applyProtection="1">
      <alignment/>
      <protection locked="0"/>
    </xf>
    <xf numFmtId="3" fontId="3" fillId="0" borderId="3" xfId="0" applyNumberFormat="1" applyFont="1" applyBorder="1" applyAlignment="1" applyProtection="1">
      <alignment/>
      <protection locked="0"/>
    </xf>
    <xf numFmtId="0" fontId="3" fillId="0" borderId="3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167" fontId="3" fillId="0" borderId="2" xfId="0" applyNumberFormat="1" applyFont="1" applyBorder="1" applyAlignment="1" applyProtection="1">
      <alignment/>
      <protection locked="0"/>
    </xf>
    <xf numFmtId="167" fontId="3" fillId="0" borderId="3" xfId="0" applyNumberFormat="1" applyFont="1" applyBorder="1" applyAlignment="1" applyProtection="1">
      <alignment/>
      <protection locked="0"/>
    </xf>
    <xf numFmtId="0" fontId="5" fillId="2" borderId="4" xfId="0" applyFont="1" applyFill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horizontal="center" vertical="center"/>
    </xf>
    <xf numFmtId="0" fontId="13" fillId="2" borderId="33" xfId="0" applyFont="1" applyFill="1" applyBorder="1" applyAlignment="1">
      <alignment horizontal="center" vertical="center"/>
    </xf>
    <xf numFmtId="0" fontId="13" fillId="0" borderId="34" xfId="0" applyFont="1" applyBorder="1" applyAlignment="1">
      <alignment horizontal="center"/>
    </xf>
    <xf numFmtId="0" fontId="5" fillId="2" borderId="33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13" fillId="2" borderId="33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2" borderId="3" xfId="0" applyFont="1" applyFill="1" applyBorder="1" applyAlignment="1">
      <alignment vertical="center" wrapText="1"/>
    </xf>
    <xf numFmtId="0" fontId="13" fillId="0" borderId="37" xfId="0" applyFont="1" applyBorder="1" applyAlignment="1">
      <alignment vertical="center"/>
    </xf>
    <xf numFmtId="0" fontId="13" fillId="2" borderId="38" xfId="0" applyFont="1" applyFill="1" applyBorder="1" applyAlignment="1">
      <alignment vertical="center" wrapText="1"/>
    </xf>
    <xf numFmtId="0" fontId="13" fillId="0" borderId="39" xfId="0" applyFont="1" applyBorder="1" applyAlignment="1">
      <alignment vertical="center"/>
    </xf>
    <xf numFmtId="0" fontId="7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2" fillId="2" borderId="2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7" fillId="2" borderId="2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/>
    </xf>
    <xf numFmtId="0" fontId="7" fillId="2" borderId="2" xfId="0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3" fillId="2" borderId="2" xfId="0" applyFont="1" applyFill="1" applyBorder="1" applyAlignment="1">
      <alignment textRotation="90" wrapText="1"/>
    </xf>
    <xf numFmtId="0" fontId="3" fillId="2" borderId="2" xfId="0" applyFont="1" applyFill="1" applyBorder="1" applyAlignment="1">
      <alignment horizontal="left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workbookViewId="0" topLeftCell="A1">
      <selection activeCell="E29" sqref="E29"/>
    </sheetView>
  </sheetViews>
  <sheetFormatPr defaultColWidth="9.00390625" defaultRowHeight="12.75"/>
  <cols>
    <col min="1" max="1" width="3.75390625" style="4" customWidth="1"/>
    <col min="2" max="2" width="31.875" style="5" customWidth="1"/>
    <col min="3" max="3" width="13.625" style="4" customWidth="1"/>
    <col min="4" max="4" width="11.875" style="4" customWidth="1"/>
    <col min="5" max="5" width="13.125" style="4" customWidth="1"/>
    <col min="6" max="6" width="15.75390625" style="4" customWidth="1"/>
    <col min="7" max="7" width="14.625" style="4" customWidth="1"/>
    <col min="8" max="8" width="13.375" style="4" customWidth="1"/>
    <col min="9" max="9" width="13.75390625" style="4" customWidth="1"/>
    <col min="10" max="16384" width="9.125" style="4" customWidth="1"/>
  </cols>
  <sheetData>
    <row r="1" spans="1:2" s="7" customFormat="1" ht="9.75" customHeight="1">
      <c r="A1" s="26"/>
      <c r="B1" s="27"/>
    </row>
    <row r="2" spans="1:2" s="7" customFormat="1" ht="22.5" customHeight="1">
      <c r="A2" s="66" t="s">
        <v>145</v>
      </c>
      <c r="B2" s="27"/>
    </row>
    <row r="3" spans="1:2" s="1" customFormat="1" ht="21.75" customHeight="1">
      <c r="A3" s="1" t="s">
        <v>143</v>
      </c>
      <c r="B3" s="2" t="s">
        <v>144</v>
      </c>
    </row>
    <row r="4" spans="1:2" s="7" customFormat="1" ht="15.75">
      <c r="A4" s="1" t="s">
        <v>0</v>
      </c>
      <c r="B4" s="2" t="s">
        <v>114</v>
      </c>
    </row>
    <row r="5" ht="7.5" customHeight="1" thickBot="1"/>
    <row r="6" spans="1:9" ht="13.5" thickTop="1">
      <c r="A6" s="89" t="s">
        <v>30</v>
      </c>
      <c r="B6" s="90"/>
      <c r="C6" s="29" t="s">
        <v>35</v>
      </c>
      <c r="D6" s="30"/>
      <c r="E6" s="31" t="s">
        <v>36</v>
      </c>
      <c r="F6" s="32" t="s">
        <v>37</v>
      </c>
      <c r="G6" s="33" t="s">
        <v>38</v>
      </c>
      <c r="H6" s="34" t="s">
        <v>39</v>
      </c>
      <c r="I6" s="35"/>
    </row>
    <row r="7" spans="1:9" ht="24.75">
      <c r="A7" s="91"/>
      <c r="B7" s="92"/>
      <c r="C7" s="97" t="s">
        <v>115</v>
      </c>
      <c r="D7" s="98"/>
      <c r="E7" s="98"/>
      <c r="F7" s="99"/>
      <c r="G7" s="36" t="s">
        <v>116</v>
      </c>
      <c r="H7" s="95" t="s">
        <v>117</v>
      </c>
      <c r="I7" s="96"/>
    </row>
    <row r="8" spans="1:9" ht="15.75" customHeight="1">
      <c r="A8" s="91"/>
      <c r="B8" s="92"/>
      <c r="C8" s="100" t="s">
        <v>31</v>
      </c>
      <c r="D8" s="101"/>
      <c r="E8" s="101"/>
      <c r="F8" s="96"/>
      <c r="G8" s="37"/>
      <c r="H8" s="38"/>
      <c r="I8" s="39"/>
    </row>
    <row r="9" spans="1:9" ht="15.75" customHeight="1">
      <c r="A9" s="91"/>
      <c r="B9" s="92"/>
      <c r="C9" s="100" t="s">
        <v>32</v>
      </c>
      <c r="D9" s="102"/>
      <c r="E9" s="103" t="s">
        <v>34</v>
      </c>
      <c r="F9" s="105" t="s">
        <v>133</v>
      </c>
      <c r="G9" s="37"/>
      <c r="H9" s="40"/>
      <c r="I9" s="39"/>
    </row>
    <row r="10" spans="1:9" ht="59.25" customHeight="1" thickBot="1">
      <c r="A10" s="93"/>
      <c r="B10" s="94"/>
      <c r="C10" s="41" t="s">
        <v>40</v>
      </c>
      <c r="D10" s="42" t="s">
        <v>131</v>
      </c>
      <c r="E10" s="104"/>
      <c r="F10" s="106"/>
      <c r="G10" s="43" t="s">
        <v>134</v>
      </c>
      <c r="H10" s="44" t="s">
        <v>132</v>
      </c>
      <c r="I10" s="45" t="s">
        <v>33</v>
      </c>
    </row>
    <row r="11" spans="1:9" ht="19.5" customHeight="1" thickTop="1">
      <c r="A11" s="50" t="s">
        <v>0</v>
      </c>
      <c r="B11" s="49" t="s">
        <v>13</v>
      </c>
      <c r="C11" s="67" t="e">
        <f aca="true" t="shared" si="0" ref="C11:C25">D11/$D$26</f>
        <v>#DIV/0!</v>
      </c>
      <c r="D11" s="54">
        <f aca="true" t="shared" si="1" ref="D11:D25">SUM(E11:F11)</f>
        <v>0</v>
      </c>
      <c r="E11" s="71"/>
      <c r="F11" s="72"/>
      <c r="G11" s="73"/>
      <c r="H11" s="74"/>
      <c r="I11" s="55" t="e">
        <f aca="true" t="shared" si="2" ref="I11:I25">H11/$H$26</f>
        <v>#DIV/0!</v>
      </c>
    </row>
    <row r="12" spans="1:9" ht="19.5" customHeight="1">
      <c r="A12" s="51" t="s">
        <v>1</v>
      </c>
      <c r="B12" s="46" t="s">
        <v>28</v>
      </c>
      <c r="C12" s="68" t="e">
        <f t="shared" si="0"/>
        <v>#DIV/0!</v>
      </c>
      <c r="D12" s="56">
        <f t="shared" si="1"/>
        <v>0</v>
      </c>
      <c r="E12" s="75"/>
      <c r="F12" s="76"/>
      <c r="G12" s="77"/>
      <c r="H12" s="78"/>
      <c r="I12" s="57" t="e">
        <f t="shared" si="2"/>
        <v>#DIV/0!</v>
      </c>
    </row>
    <row r="13" spans="1:9" ht="19.5" customHeight="1">
      <c r="A13" s="51" t="s">
        <v>2</v>
      </c>
      <c r="B13" s="46" t="s">
        <v>14</v>
      </c>
      <c r="C13" s="68" t="e">
        <f t="shared" si="0"/>
        <v>#DIV/0!</v>
      </c>
      <c r="D13" s="56">
        <f t="shared" si="1"/>
        <v>0</v>
      </c>
      <c r="E13" s="75"/>
      <c r="F13" s="76"/>
      <c r="G13" s="77"/>
      <c r="H13" s="78"/>
      <c r="I13" s="57" t="e">
        <f t="shared" si="2"/>
        <v>#DIV/0!</v>
      </c>
    </row>
    <row r="14" spans="1:9" ht="19.5" customHeight="1">
      <c r="A14" s="51" t="s">
        <v>3</v>
      </c>
      <c r="B14" s="46" t="s">
        <v>15</v>
      </c>
      <c r="C14" s="68" t="e">
        <f t="shared" si="0"/>
        <v>#DIV/0!</v>
      </c>
      <c r="D14" s="56">
        <f t="shared" si="1"/>
        <v>0</v>
      </c>
      <c r="E14" s="75"/>
      <c r="F14" s="76"/>
      <c r="G14" s="77"/>
      <c r="H14" s="78"/>
      <c r="I14" s="57" t="e">
        <f t="shared" si="2"/>
        <v>#DIV/0!</v>
      </c>
    </row>
    <row r="15" spans="1:9" ht="19.5" customHeight="1">
      <c r="A15" s="51" t="s">
        <v>4</v>
      </c>
      <c r="B15" s="46" t="s">
        <v>16</v>
      </c>
      <c r="C15" s="68" t="e">
        <f t="shared" si="0"/>
        <v>#DIV/0!</v>
      </c>
      <c r="D15" s="56">
        <f t="shared" si="1"/>
        <v>0</v>
      </c>
      <c r="E15" s="75"/>
      <c r="F15" s="76"/>
      <c r="G15" s="77"/>
      <c r="H15" s="78"/>
      <c r="I15" s="57" t="e">
        <f t="shared" si="2"/>
        <v>#DIV/0!</v>
      </c>
    </row>
    <row r="16" spans="1:9" ht="19.5" customHeight="1">
      <c r="A16" s="51" t="s">
        <v>5</v>
      </c>
      <c r="B16" s="46" t="s">
        <v>17</v>
      </c>
      <c r="C16" s="68" t="e">
        <f t="shared" si="0"/>
        <v>#DIV/0!</v>
      </c>
      <c r="D16" s="56">
        <f t="shared" si="1"/>
        <v>0</v>
      </c>
      <c r="E16" s="75"/>
      <c r="F16" s="76"/>
      <c r="G16" s="77"/>
      <c r="H16" s="78"/>
      <c r="I16" s="57" t="e">
        <f t="shared" si="2"/>
        <v>#DIV/0!</v>
      </c>
    </row>
    <row r="17" spans="1:9" ht="24">
      <c r="A17" s="51" t="s">
        <v>6</v>
      </c>
      <c r="B17" s="46" t="s">
        <v>27</v>
      </c>
      <c r="C17" s="68" t="e">
        <f t="shared" si="0"/>
        <v>#DIV/0!</v>
      </c>
      <c r="D17" s="56">
        <f t="shared" si="1"/>
        <v>0</v>
      </c>
      <c r="E17" s="75"/>
      <c r="F17" s="76"/>
      <c r="G17" s="77"/>
      <c r="H17" s="78"/>
      <c r="I17" s="57" t="e">
        <f t="shared" si="2"/>
        <v>#DIV/0!</v>
      </c>
    </row>
    <row r="18" spans="1:9" ht="19.5" customHeight="1">
      <c r="A18" s="51" t="s">
        <v>7</v>
      </c>
      <c r="B18" s="46" t="s">
        <v>18</v>
      </c>
      <c r="C18" s="68" t="e">
        <f t="shared" si="0"/>
        <v>#DIV/0!</v>
      </c>
      <c r="D18" s="56">
        <f t="shared" si="1"/>
        <v>0</v>
      </c>
      <c r="E18" s="75"/>
      <c r="F18" s="76"/>
      <c r="G18" s="77"/>
      <c r="H18" s="78"/>
      <c r="I18" s="57" t="e">
        <f t="shared" si="2"/>
        <v>#DIV/0!</v>
      </c>
    </row>
    <row r="19" spans="1:9" ht="24">
      <c r="A19" s="51" t="s">
        <v>8</v>
      </c>
      <c r="B19" s="46" t="s">
        <v>141</v>
      </c>
      <c r="C19" s="68" t="e">
        <f t="shared" si="0"/>
        <v>#DIV/0!</v>
      </c>
      <c r="D19" s="56">
        <f t="shared" si="1"/>
        <v>0</v>
      </c>
      <c r="E19" s="75"/>
      <c r="F19" s="76"/>
      <c r="G19" s="77"/>
      <c r="H19" s="78"/>
      <c r="I19" s="57" t="e">
        <f t="shared" si="2"/>
        <v>#DIV/0!</v>
      </c>
    </row>
    <row r="20" spans="1:9" ht="19.5" customHeight="1">
      <c r="A20" s="51" t="s">
        <v>9</v>
      </c>
      <c r="B20" s="46" t="s">
        <v>19</v>
      </c>
      <c r="C20" s="68" t="e">
        <f t="shared" si="0"/>
        <v>#DIV/0!</v>
      </c>
      <c r="D20" s="56">
        <f t="shared" si="1"/>
        <v>0</v>
      </c>
      <c r="E20" s="75"/>
      <c r="F20" s="76"/>
      <c r="G20" s="77"/>
      <c r="H20" s="78"/>
      <c r="I20" s="57" t="e">
        <f t="shared" si="2"/>
        <v>#DIV/0!</v>
      </c>
    </row>
    <row r="21" spans="1:9" ht="19.5" customHeight="1">
      <c r="A21" s="51" t="s">
        <v>10</v>
      </c>
      <c r="B21" s="46" t="s">
        <v>20</v>
      </c>
      <c r="C21" s="68" t="e">
        <f t="shared" si="0"/>
        <v>#DIV/0!</v>
      </c>
      <c r="D21" s="56">
        <f t="shared" si="1"/>
        <v>0</v>
      </c>
      <c r="E21" s="75"/>
      <c r="F21" s="76"/>
      <c r="G21" s="77"/>
      <c r="H21" s="78"/>
      <c r="I21" s="57" t="e">
        <f t="shared" si="2"/>
        <v>#DIV/0!</v>
      </c>
    </row>
    <row r="22" spans="1:9" ht="19.5" customHeight="1">
      <c r="A22" s="51" t="s">
        <v>11</v>
      </c>
      <c r="B22" s="46" t="s">
        <v>21</v>
      </c>
      <c r="C22" s="68" t="e">
        <f t="shared" si="0"/>
        <v>#DIV/0!</v>
      </c>
      <c r="D22" s="56">
        <f t="shared" si="1"/>
        <v>0</v>
      </c>
      <c r="E22" s="75"/>
      <c r="F22" s="76"/>
      <c r="G22" s="77"/>
      <c r="H22" s="78"/>
      <c r="I22" s="57" t="e">
        <f t="shared" si="2"/>
        <v>#DIV/0!</v>
      </c>
    </row>
    <row r="23" spans="1:9" ht="19.5" customHeight="1">
      <c r="A23" s="51" t="s">
        <v>12</v>
      </c>
      <c r="B23" s="46" t="s">
        <v>130</v>
      </c>
      <c r="C23" s="68" t="e">
        <f t="shared" si="0"/>
        <v>#DIV/0!</v>
      </c>
      <c r="D23" s="56">
        <f t="shared" si="1"/>
        <v>0</v>
      </c>
      <c r="E23" s="75"/>
      <c r="F23" s="76"/>
      <c r="G23" s="77"/>
      <c r="H23" s="78"/>
      <c r="I23" s="57" t="e">
        <f t="shared" si="2"/>
        <v>#DIV/0!</v>
      </c>
    </row>
    <row r="24" spans="1:9" ht="19.5" customHeight="1">
      <c r="A24" s="51" t="s">
        <v>24</v>
      </c>
      <c r="B24" s="46" t="s">
        <v>22</v>
      </c>
      <c r="C24" s="68" t="e">
        <f t="shared" si="0"/>
        <v>#DIV/0!</v>
      </c>
      <c r="D24" s="56">
        <f t="shared" si="1"/>
        <v>0</v>
      </c>
      <c r="E24" s="75"/>
      <c r="F24" s="76"/>
      <c r="G24" s="77"/>
      <c r="H24" s="78"/>
      <c r="I24" s="57" t="e">
        <f t="shared" si="2"/>
        <v>#DIV/0!</v>
      </c>
    </row>
    <row r="25" spans="1:9" ht="19.5" customHeight="1" thickBot="1">
      <c r="A25" s="52" t="s">
        <v>25</v>
      </c>
      <c r="B25" s="47" t="s">
        <v>23</v>
      </c>
      <c r="C25" s="69" t="e">
        <f t="shared" si="0"/>
        <v>#DIV/0!</v>
      </c>
      <c r="D25" s="58">
        <f t="shared" si="1"/>
        <v>0</v>
      </c>
      <c r="E25" s="79"/>
      <c r="F25" s="80"/>
      <c r="G25" s="81"/>
      <c r="H25" s="82"/>
      <c r="I25" s="59" t="e">
        <f t="shared" si="2"/>
        <v>#DIV/0!</v>
      </c>
    </row>
    <row r="26" spans="1:9" ht="19.5" customHeight="1" thickBot="1" thickTop="1">
      <c r="A26" s="53" t="s">
        <v>26</v>
      </c>
      <c r="B26" s="48" t="s">
        <v>29</v>
      </c>
      <c r="C26" s="70" t="e">
        <f aca="true" t="shared" si="3" ref="C26:I26">SUM(C11:C25)</f>
        <v>#DIV/0!</v>
      </c>
      <c r="D26" s="60">
        <f t="shared" si="3"/>
        <v>0</v>
      </c>
      <c r="E26" s="60">
        <f t="shared" si="3"/>
        <v>0</v>
      </c>
      <c r="F26" s="60">
        <f t="shared" si="3"/>
        <v>0</v>
      </c>
      <c r="G26" s="61">
        <f t="shared" si="3"/>
        <v>0</v>
      </c>
      <c r="H26" s="62">
        <f t="shared" si="3"/>
        <v>0</v>
      </c>
      <c r="I26" s="63" t="e">
        <f t="shared" si="3"/>
        <v>#DIV/0!</v>
      </c>
    </row>
    <row r="27" ht="20.25" customHeight="1" thickTop="1">
      <c r="I27" s="24">
        <v>1</v>
      </c>
    </row>
  </sheetData>
  <sheetProtection sheet="1" objects="1" scenarios="1"/>
  <mergeCells count="7">
    <mergeCell ref="A6:B10"/>
    <mergeCell ref="H7:I7"/>
    <mergeCell ref="C7:F7"/>
    <mergeCell ref="C8:F8"/>
    <mergeCell ref="C9:D9"/>
    <mergeCell ref="E9:E10"/>
    <mergeCell ref="F9:F10"/>
  </mergeCells>
  <printOptions/>
  <pageMargins left="0.7874015748031497" right="0.7874015748031497" top="0.3937007874015748" bottom="0" header="0" footer="0"/>
  <pageSetup orientation="landscape" paperSize="9" r:id="rId1"/>
  <headerFooter alignWithMargins="0">
    <oddFooter>&amp;L&amp;9SOC MHMP 2007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53"/>
  <sheetViews>
    <sheetView workbookViewId="0" topLeftCell="A22">
      <selection activeCell="D37" sqref="D37"/>
    </sheetView>
  </sheetViews>
  <sheetFormatPr defaultColWidth="9.00390625" defaultRowHeight="12.75"/>
  <cols>
    <col min="1" max="1" width="9.125" style="4" customWidth="1"/>
    <col min="2" max="2" width="35.25390625" style="4" customWidth="1"/>
    <col min="3" max="3" width="14.00390625" style="4" customWidth="1"/>
    <col min="4" max="4" width="13.125" style="4" customWidth="1"/>
    <col min="5" max="5" width="13.625" style="4" customWidth="1"/>
    <col min="6" max="6" width="13.25390625" style="4" customWidth="1"/>
    <col min="7" max="7" width="24.875" style="4" customWidth="1"/>
    <col min="8" max="16384" width="9.125" style="4" customWidth="1"/>
  </cols>
  <sheetData>
    <row r="3" spans="1:2" s="7" customFormat="1" ht="15.75">
      <c r="A3" s="28" t="s">
        <v>1</v>
      </c>
      <c r="B3" s="1" t="s">
        <v>118</v>
      </c>
    </row>
    <row r="4" s="7" customFormat="1" ht="15.75">
      <c r="B4" s="18" t="s">
        <v>41</v>
      </c>
    </row>
    <row r="5" ht="12.75">
      <c r="B5" s="8"/>
    </row>
    <row r="6" spans="1:7" ht="12.75">
      <c r="A6" s="9"/>
      <c r="B6" s="9"/>
      <c r="C6" s="10" t="s">
        <v>35</v>
      </c>
      <c r="D6" s="10" t="s">
        <v>36</v>
      </c>
      <c r="E6" s="10" t="s">
        <v>37</v>
      </c>
      <c r="F6" s="10" t="s">
        <v>38</v>
      </c>
      <c r="G6" s="10" t="s">
        <v>39</v>
      </c>
    </row>
    <row r="7" spans="1:7" ht="38.25">
      <c r="A7" s="9"/>
      <c r="B7" s="11" t="s">
        <v>42</v>
      </c>
      <c r="C7" s="12" t="s">
        <v>137</v>
      </c>
      <c r="D7" s="12" t="s">
        <v>138</v>
      </c>
      <c r="E7" s="12" t="s">
        <v>139</v>
      </c>
      <c r="F7" s="12" t="s">
        <v>140</v>
      </c>
      <c r="G7" s="13" t="s">
        <v>107</v>
      </c>
    </row>
    <row r="8" spans="1:7" ht="29.25" customHeight="1">
      <c r="A8" s="115" t="s">
        <v>136</v>
      </c>
      <c r="B8" s="116"/>
      <c r="C8" s="56">
        <f>C9+C15+C40</f>
        <v>0</v>
      </c>
      <c r="D8" s="56">
        <f>D9+D15+D40</f>
        <v>0</v>
      </c>
      <c r="E8" s="56">
        <f>E9+E15+E40</f>
        <v>0</v>
      </c>
      <c r="F8" s="56">
        <f>F9+F15+F40</f>
        <v>0</v>
      </c>
      <c r="G8" s="83"/>
    </row>
    <row r="9" spans="1:7" ht="17.25" customHeight="1">
      <c r="A9" s="117" t="s">
        <v>43</v>
      </c>
      <c r="B9" s="117"/>
      <c r="C9" s="56">
        <f>SUM(C10:C14)</f>
        <v>0</v>
      </c>
      <c r="D9" s="56">
        <f>SUM(D10:D14)</f>
        <v>0</v>
      </c>
      <c r="E9" s="56">
        <f>SUM(E10:E14)</f>
        <v>0</v>
      </c>
      <c r="F9" s="56">
        <f>SUM(F10:F14)</f>
        <v>0</v>
      </c>
      <c r="G9" s="83"/>
    </row>
    <row r="10" spans="1:7" ht="17.25" customHeight="1">
      <c r="A10" s="113" t="s">
        <v>48</v>
      </c>
      <c r="B10" s="14" t="s">
        <v>44</v>
      </c>
      <c r="C10" s="75"/>
      <c r="D10" s="75"/>
      <c r="E10" s="75"/>
      <c r="F10" s="75"/>
      <c r="G10" s="83"/>
    </row>
    <row r="11" spans="1:7" ht="17.25" customHeight="1">
      <c r="A11" s="113"/>
      <c r="B11" s="14" t="s">
        <v>46</v>
      </c>
      <c r="C11" s="75"/>
      <c r="D11" s="75"/>
      <c r="E11" s="75"/>
      <c r="F11" s="75"/>
      <c r="G11" s="83"/>
    </row>
    <row r="12" spans="1:7" ht="17.25" customHeight="1">
      <c r="A12" s="113"/>
      <c r="B12" s="14" t="s">
        <v>45</v>
      </c>
      <c r="C12" s="75"/>
      <c r="D12" s="75"/>
      <c r="E12" s="75"/>
      <c r="F12" s="75"/>
      <c r="G12" s="83"/>
    </row>
    <row r="13" spans="1:7" ht="17.25" customHeight="1">
      <c r="A13" s="113"/>
      <c r="B13" s="14" t="s">
        <v>47</v>
      </c>
      <c r="C13" s="75"/>
      <c r="D13" s="75"/>
      <c r="E13" s="75"/>
      <c r="F13" s="75"/>
      <c r="G13" s="83"/>
    </row>
    <row r="14" spans="1:7" ht="17.25" customHeight="1">
      <c r="A14" s="113"/>
      <c r="B14" s="14" t="s">
        <v>108</v>
      </c>
      <c r="C14" s="75"/>
      <c r="D14" s="75"/>
      <c r="E14" s="75"/>
      <c r="F14" s="75"/>
      <c r="G14" s="83"/>
    </row>
    <row r="15" spans="1:7" ht="17.25" customHeight="1">
      <c r="A15" s="109" t="s">
        <v>49</v>
      </c>
      <c r="B15" s="109"/>
      <c r="C15" s="56">
        <f>C16+C21+C24+C29+C39</f>
        <v>0</v>
      </c>
      <c r="D15" s="56">
        <f>D16+D21+D24+D29+D39</f>
        <v>0</v>
      </c>
      <c r="E15" s="56">
        <f>E16+E21+E24+E29+E39</f>
        <v>0</v>
      </c>
      <c r="F15" s="56">
        <f>F16+F21+F24+F29+F39</f>
        <v>0</v>
      </c>
      <c r="G15" s="83"/>
    </row>
    <row r="16" spans="1:7" ht="17.25" customHeight="1">
      <c r="A16" s="109" t="s">
        <v>50</v>
      </c>
      <c r="B16" s="109"/>
      <c r="C16" s="56">
        <f>SUM(C17:C20)</f>
        <v>0</v>
      </c>
      <c r="D16" s="56">
        <f>SUM(D17:D20)</f>
        <v>0</v>
      </c>
      <c r="E16" s="56">
        <f>SUM(E17:E20)</f>
        <v>0</v>
      </c>
      <c r="F16" s="56">
        <f>SUM(F17:F20)</f>
        <v>0</v>
      </c>
      <c r="G16" s="83"/>
    </row>
    <row r="17" spans="1:7" ht="17.25" customHeight="1">
      <c r="A17" s="113" t="s">
        <v>48</v>
      </c>
      <c r="B17" s="9" t="s">
        <v>53</v>
      </c>
      <c r="C17" s="75"/>
      <c r="D17" s="75"/>
      <c r="E17" s="75"/>
      <c r="F17" s="75"/>
      <c r="G17" s="83"/>
    </row>
    <row r="18" spans="1:7" ht="17.25" customHeight="1">
      <c r="A18" s="113"/>
      <c r="B18" s="9" t="s">
        <v>52</v>
      </c>
      <c r="C18" s="75"/>
      <c r="D18" s="75"/>
      <c r="E18" s="75"/>
      <c r="F18" s="75"/>
      <c r="G18" s="83"/>
    </row>
    <row r="19" spans="1:7" ht="17.25" customHeight="1">
      <c r="A19" s="113"/>
      <c r="B19" s="9" t="s">
        <v>51</v>
      </c>
      <c r="C19" s="75"/>
      <c r="D19" s="75"/>
      <c r="E19" s="75"/>
      <c r="F19" s="75"/>
      <c r="G19" s="83"/>
    </row>
    <row r="20" spans="1:7" ht="17.25" customHeight="1">
      <c r="A20" s="113"/>
      <c r="B20" s="9" t="s">
        <v>54</v>
      </c>
      <c r="C20" s="75"/>
      <c r="D20" s="75"/>
      <c r="E20" s="75"/>
      <c r="F20" s="75"/>
      <c r="G20" s="83"/>
    </row>
    <row r="21" spans="1:7" ht="17.25" customHeight="1">
      <c r="A21" s="109" t="s">
        <v>55</v>
      </c>
      <c r="B21" s="109"/>
      <c r="C21" s="56">
        <f>SUM(C22:C23)</f>
        <v>0</v>
      </c>
      <c r="D21" s="56">
        <f>SUM(D22:D23)</f>
        <v>0</v>
      </c>
      <c r="E21" s="56">
        <f>SUM(E22:E23)</f>
        <v>0</v>
      </c>
      <c r="F21" s="56">
        <f>SUM(F22:F23)</f>
        <v>0</v>
      </c>
      <c r="G21" s="83"/>
    </row>
    <row r="22" spans="1:7" ht="17.25" customHeight="1">
      <c r="A22" s="113" t="s">
        <v>48</v>
      </c>
      <c r="B22" s="9" t="s">
        <v>56</v>
      </c>
      <c r="C22" s="75"/>
      <c r="D22" s="75"/>
      <c r="E22" s="75"/>
      <c r="F22" s="75"/>
      <c r="G22" s="83"/>
    </row>
    <row r="23" spans="1:7" ht="17.25" customHeight="1">
      <c r="A23" s="113"/>
      <c r="B23" s="9" t="s">
        <v>57</v>
      </c>
      <c r="C23" s="75"/>
      <c r="D23" s="75"/>
      <c r="E23" s="75"/>
      <c r="F23" s="75"/>
      <c r="G23" s="83"/>
    </row>
    <row r="24" spans="1:7" ht="17.25" customHeight="1">
      <c r="A24" s="109" t="s">
        <v>58</v>
      </c>
      <c r="B24" s="109"/>
      <c r="C24" s="56">
        <f>SUM(C25:C27)</f>
        <v>0</v>
      </c>
      <c r="D24" s="56">
        <f>SUM(D25:D27)</f>
        <v>0</v>
      </c>
      <c r="E24" s="56">
        <f>SUM(E25:E27)</f>
        <v>0</v>
      </c>
      <c r="F24" s="56">
        <f>SUM(F25:F27)</f>
        <v>0</v>
      </c>
      <c r="G24" s="83"/>
    </row>
    <row r="25" spans="1:7" ht="17.25" customHeight="1">
      <c r="A25" s="113" t="s">
        <v>48</v>
      </c>
      <c r="B25" s="9" t="s">
        <v>59</v>
      </c>
      <c r="C25" s="75"/>
      <c r="D25" s="75"/>
      <c r="E25" s="75"/>
      <c r="F25" s="75"/>
      <c r="G25" s="83"/>
    </row>
    <row r="26" spans="1:7" ht="17.25" customHeight="1">
      <c r="A26" s="113"/>
      <c r="B26" s="9" t="s">
        <v>61</v>
      </c>
      <c r="C26" s="75"/>
      <c r="D26" s="75"/>
      <c r="E26" s="75"/>
      <c r="F26" s="75"/>
      <c r="G26" s="83"/>
    </row>
    <row r="27" spans="1:7" ht="17.25" customHeight="1">
      <c r="A27" s="113"/>
      <c r="B27" s="9" t="s">
        <v>60</v>
      </c>
      <c r="C27" s="75"/>
      <c r="D27" s="75"/>
      <c r="E27" s="75"/>
      <c r="F27" s="75"/>
      <c r="G27" s="83"/>
    </row>
    <row r="28" spans="3:7" ht="17.25" customHeight="1">
      <c r="C28" s="64"/>
      <c r="D28" s="64"/>
      <c r="E28" s="64"/>
      <c r="F28" s="64"/>
      <c r="G28" s="24">
        <v>2</v>
      </c>
    </row>
    <row r="29" spans="1:7" ht="17.25" customHeight="1">
      <c r="A29" s="15" t="s">
        <v>62</v>
      </c>
      <c r="B29" s="9"/>
      <c r="C29" s="56">
        <f>SUM(C30:C38)</f>
        <v>0</v>
      </c>
      <c r="D29" s="56">
        <f>SUM(D30:D38)</f>
        <v>0</v>
      </c>
      <c r="E29" s="56">
        <f>SUM(E30:E38)</f>
        <v>0</v>
      </c>
      <c r="F29" s="56">
        <f>SUM(F30:F38)</f>
        <v>0</v>
      </c>
      <c r="G29" s="83"/>
    </row>
    <row r="30" spans="1:7" ht="17.25" customHeight="1">
      <c r="A30" s="113" t="s">
        <v>48</v>
      </c>
      <c r="B30" s="9" t="s">
        <v>63</v>
      </c>
      <c r="C30" s="75"/>
      <c r="D30" s="75"/>
      <c r="E30" s="75"/>
      <c r="F30" s="75"/>
      <c r="G30" s="83"/>
    </row>
    <row r="31" spans="1:7" ht="17.25" customHeight="1">
      <c r="A31" s="113"/>
      <c r="B31" s="9" t="s">
        <v>64</v>
      </c>
      <c r="C31" s="75"/>
      <c r="D31" s="75"/>
      <c r="E31" s="75"/>
      <c r="F31" s="75"/>
      <c r="G31" s="83"/>
    </row>
    <row r="32" spans="1:7" ht="17.25" customHeight="1">
      <c r="A32" s="113"/>
      <c r="B32" s="9" t="s">
        <v>65</v>
      </c>
      <c r="C32" s="75"/>
      <c r="D32" s="75"/>
      <c r="E32" s="75"/>
      <c r="F32" s="75"/>
      <c r="G32" s="83"/>
    </row>
    <row r="33" spans="1:7" ht="17.25" customHeight="1">
      <c r="A33" s="113"/>
      <c r="B33" s="9" t="s">
        <v>66</v>
      </c>
      <c r="C33" s="75"/>
      <c r="D33" s="75"/>
      <c r="E33" s="75"/>
      <c r="F33" s="75"/>
      <c r="G33" s="83"/>
    </row>
    <row r="34" spans="1:7" ht="17.25" customHeight="1">
      <c r="A34" s="113"/>
      <c r="B34" s="9" t="s">
        <v>67</v>
      </c>
      <c r="C34" s="75"/>
      <c r="D34" s="75"/>
      <c r="E34" s="75"/>
      <c r="F34" s="75"/>
      <c r="G34" s="83"/>
    </row>
    <row r="35" spans="1:7" ht="17.25" customHeight="1">
      <c r="A35" s="113"/>
      <c r="B35" s="9" t="s">
        <v>68</v>
      </c>
      <c r="C35" s="75"/>
      <c r="D35" s="75"/>
      <c r="E35" s="75"/>
      <c r="F35" s="75"/>
      <c r="G35" s="83"/>
    </row>
    <row r="36" spans="1:7" ht="17.25" customHeight="1">
      <c r="A36" s="113"/>
      <c r="B36" s="9" t="s">
        <v>69</v>
      </c>
      <c r="C36" s="75"/>
      <c r="D36" s="75"/>
      <c r="E36" s="75"/>
      <c r="F36" s="75"/>
      <c r="G36" s="83"/>
    </row>
    <row r="37" spans="1:7" ht="17.25" customHeight="1">
      <c r="A37" s="113"/>
      <c r="B37" s="9" t="s">
        <v>70</v>
      </c>
      <c r="C37" s="75"/>
      <c r="D37" s="75"/>
      <c r="E37" s="75"/>
      <c r="F37" s="75"/>
      <c r="G37" s="83"/>
    </row>
    <row r="38" spans="1:7" ht="17.25" customHeight="1">
      <c r="A38" s="113"/>
      <c r="B38" s="9" t="s">
        <v>109</v>
      </c>
      <c r="C38" s="75"/>
      <c r="D38" s="75"/>
      <c r="E38" s="75"/>
      <c r="F38" s="75"/>
      <c r="G38" s="83"/>
    </row>
    <row r="39" spans="1:7" ht="17.25" customHeight="1">
      <c r="A39" s="117" t="s">
        <v>110</v>
      </c>
      <c r="B39" s="118"/>
      <c r="C39" s="75"/>
      <c r="D39" s="75"/>
      <c r="E39" s="75"/>
      <c r="F39" s="75"/>
      <c r="G39" s="83"/>
    </row>
    <row r="40" spans="1:7" ht="17.25" customHeight="1">
      <c r="A40" s="109" t="s">
        <v>71</v>
      </c>
      <c r="B40" s="110"/>
      <c r="C40" s="56">
        <f>SUM(C41:C42)</f>
        <v>0</v>
      </c>
      <c r="D40" s="56">
        <f>SUM(D41:D42)</f>
        <v>0</v>
      </c>
      <c r="E40" s="56">
        <f>SUM(E41:E42)</f>
        <v>0</v>
      </c>
      <c r="F40" s="56">
        <f>SUM(F41:F42)</f>
        <v>0</v>
      </c>
      <c r="G40" s="83"/>
    </row>
    <row r="41" spans="1:7" ht="17.25" customHeight="1">
      <c r="A41" s="113" t="s">
        <v>48</v>
      </c>
      <c r="B41" s="9" t="s">
        <v>72</v>
      </c>
      <c r="C41" s="75"/>
      <c r="D41" s="75"/>
      <c r="E41" s="75"/>
      <c r="F41" s="75"/>
      <c r="G41" s="83"/>
    </row>
    <row r="42" spans="1:7" ht="17.25" customHeight="1">
      <c r="A42" s="113"/>
      <c r="B42" s="9" t="s">
        <v>111</v>
      </c>
      <c r="C42" s="75"/>
      <c r="D42" s="75"/>
      <c r="E42" s="75"/>
      <c r="F42" s="75"/>
      <c r="G42" s="83"/>
    </row>
    <row r="43" spans="1:7" ht="17.25" customHeight="1">
      <c r="A43" s="111" t="s">
        <v>112</v>
      </c>
      <c r="B43" s="112"/>
      <c r="C43" s="56">
        <f>C44+C49</f>
        <v>0</v>
      </c>
      <c r="D43" s="56">
        <f>D44+D49</f>
        <v>0</v>
      </c>
      <c r="E43" s="56">
        <f>E44+E49</f>
        <v>0</v>
      </c>
      <c r="F43" s="56">
        <f>F44+F49</f>
        <v>0</v>
      </c>
      <c r="G43" s="83"/>
    </row>
    <row r="44" spans="1:7" ht="17.25" customHeight="1">
      <c r="A44" s="109" t="s">
        <v>113</v>
      </c>
      <c r="B44" s="110"/>
      <c r="C44" s="56">
        <f>C45+C46</f>
        <v>0</v>
      </c>
      <c r="D44" s="56">
        <f>D45+D46</f>
        <v>0</v>
      </c>
      <c r="E44" s="56">
        <f>E45+E46</f>
        <v>0</v>
      </c>
      <c r="F44" s="56">
        <f>F45+F46</f>
        <v>0</v>
      </c>
      <c r="G44" s="83"/>
    </row>
    <row r="45" spans="1:7" ht="17.25" customHeight="1">
      <c r="A45" s="109" t="s">
        <v>73</v>
      </c>
      <c r="B45" s="110"/>
      <c r="C45" s="75"/>
      <c r="D45" s="75"/>
      <c r="E45" s="75"/>
      <c r="F45" s="75"/>
      <c r="G45" s="83"/>
    </row>
    <row r="46" spans="1:7" ht="17.25" customHeight="1">
      <c r="A46" s="109" t="s">
        <v>74</v>
      </c>
      <c r="B46" s="110"/>
      <c r="C46" s="56">
        <f>SUM(C47:C48)</f>
        <v>0</v>
      </c>
      <c r="D46" s="56">
        <f>SUM(D47:D48)</f>
        <v>0</v>
      </c>
      <c r="E46" s="56">
        <f>SUM(E47:E48)</f>
        <v>0</v>
      </c>
      <c r="F46" s="56">
        <f>SUM(F47:F48)</f>
        <v>0</v>
      </c>
      <c r="G46" s="83"/>
    </row>
    <row r="47" spans="1:7" ht="17.25" customHeight="1">
      <c r="A47" s="113" t="s">
        <v>48</v>
      </c>
      <c r="B47" s="9" t="s">
        <v>75</v>
      </c>
      <c r="C47" s="75"/>
      <c r="D47" s="75"/>
      <c r="E47" s="75"/>
      <c r="F47" s="75"/>
      <c r="G47" s="83"/>
    </row>
    <row r="48" spans="1:7" ht="17.25" customHeight="1">
      <c r="A48" s="113"/>
      <c r="B48" s="9" t="s">
        <v>76</v>
      </c>
      <c r="C48" s="75"/>
      <c r="D48" s="75"/>
      <c r="E48" s="75"/>
      <c r="F48" s="75"/>
      <c r="G48" s="83"/>
    </row>
    <row r="49" spans="1:7" ht="17.25" customHeight="1">
      <c r="A49" s="109" t="s">
        <v>77</v>
      </c>
      <c r="B49" s="110"/>
      <c r="C49" s="56">
        <f>SUM(C50:C51)</f>
        <v>0</v>
      </c>
      <c r="D49" s="56">
        <f>SUM(D50:D51)</f>
        <v>0</v>
      </c>
      <c r="E49" s="56">
        <f>SUM(E50:E51)</f>
        <v>0</v>
      </c>
      <c r="F49" s="56">
        <f>SUM(F50:F51)</f>
        <v>0</v>
      </c>
      <c r="G49" s="83"/>
    </row>
    <row r="50" spans="1:7" ht="17.25" customHeight="1">
      <c r="A50" s="113" t="s">
        <v>48</v>
      </c>
      <c r="B50" s="9" t="s">
        <v>78</v>
      </c>
      <c r="C50" s="75"/>
      <c r="D50" s="75"/>
      <c r="E50" s="75"/>
      <c r="F50" s="75"/>
      <c r="G50" s="83"/>
    </row>
    <row r="51" spans="1:7" ht="17.25" customHeight="1" thickBot="1">
      <c r="A51" s="114"/>
      <c r="B51" s="17" t="s">
        <v>79</v>
      </c>
      <c r="C51" s="84"/>
      <c r="D51" s="84"/>
      <c r="E51" s="84"/>
      <c r="F51" s="84"/>
      <c r="G51" s="85"/>
    </row>
    <row r="52" spans="1:7" ht="30" customHeight="1" thickTop="1">
      <c r="A52" s="107" t="s">
        <v>135</v>
      </c>
      <c r="B52" s="108"/>
      <c r="C52" s="54">
        <f>C8+C43</f>
        <v>0</v>
      </c>
      <c r="D52" s="54">
        <f>D8+D43</f>
        <v>0</v>
      </c>
      <c r="E52" s="54">
        <f>E8+E43</f>
        <v>0</v>
      </c>
      <c r="F52" s="54">
        <f>F8+F43</f>
        <v>0</v>
      </c>
      <c r="G52" s="86"/>
    </row>
    <row r="53" ht="15">
      <c r="G53" s="24">
        <v>3</v>
      </c>
    </row>
  </sheetData>
  <sheetProtection sheet="1" objects="1" scenarios="1"/>
  <mergeCells count="22">
    <mergeCell ref="A16:B16"/>
    <mergeCell ref="A41:A42"/>
    <mergeCell ref="A8:B8"/>
    <mergeCell ref="A9:B9"/>
    <mergeCell ref="A10:A14"/>
    <mergeCell ref="A15:B15"/>
    <mergeCell ref="A39:B39"/>
    <mergeCell ref="A40:B40"/>
    <mergeCell ref="A17:A20"/>
    <mergeCell ref="A21:B21"/>
    <mergeCell ref="A22:A23"/>
    <mergeCell ref="A24:B24"/>
    <mergeCell ref="A25:A27"/>
    <mergeCell ref="A30:A38"/>
    <mergeCell ref="A43:B43"/>
    <mergeCell ref="A44:B44"/>
    <mergeCell ref="A47:A48"/>
    <mergeCell ref="A50:A51"/>
    <mergeCell ref="A52:B52"/>
    <mergeCell ref="A49:B49"/>
    <mergeCell ref="A45:B45"/>
    <mergeCell ref="A46:B46"/>
  </mergeCells>
  <printOptions/>
  <pageMargins left="0.984251968503937" right="0.984251968503937" top="0.3937007874015748" bottom="0.3937007874015748" header="0.5118110236220472" footer="0.5118110236220472"/>
  <pageSetup orientation="landscape" paperSize="9" r:id="rId1"/>
  <headerFooter alignWithMargins="0">
    <oddFooter>&amp;L&amp;9SOC MHMP 2007</oddFooter>
  </headerFooter>
  <rowBreaks count="1" manualBreakCount="1">
    <brk id="2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K30"/>
  <sheetViews>
    <sheetView workbookViewId="0" topLeftCell="A1">
      <selection activeCell="D33" sqref="D33"/>
    </sheetView>
  </sheetViews>
  <sheetFormatPr defaultColWidth="9.00390625" defaultRowHeight="12.75"/>
  <cols>
    <col min="1" max="1" width="6.875" style="4" customWidth="1"/>
    <col min="2" max="2" width="18.25390625" style="4" customWidth="1"/>
    <col min="3" max="3" width="10.875" style="4" customWidth="1"/>
    <col min="4" max="5" width="9.125" style="4" customWidth="1"/>
    <col min="6" max="6" width="8.625" style="4" customWidth="1"/>
    <col min="7" max="7" width="12.125" style="4" customWidth="1"/>
    <col min="8" max="8" width="9.125" style="4" customWidth="1"/>
    <col min="9" max="9" width="15.375" style="4" customWidth="1"/>
    <col min="10" max="10" width="14.625" style="4" customWidth="1"/>
    <col min="11" max="11" width="16.625" style="4" customWidth="1"/>
    <col min="12" max="16384" width="9.125" style="4" customWidth="1"/>
  </cols>
  <sheetData>
    <row r="2" spans="1:2" s="7" customFormat="1" ht="15.75">
      <c r="A2" s="28" t="s">
        <v>2</v>
      </c>
      <c r="B2" s="1" t="s">
        <v>119</v>
      </c>
    </row>
    <row r="3" spans="2:11" ht="12.75">
      <c r="B3" s="3"/>
      <c r="K3" s="4" t="s">
        <v>102</v>
      </c>
    </row>
    <row r="4" spans="1:11" s="19" customFormat="1" ht="12.75">
      <c r="A4" s="10"/>
      <c r="B4" s="10" t="s">
        <v>35</v>
      </c>
      <c r="C4" s="10" t="s">
        <v>36</v>
      </c>
      <c r="D4" s="10" t="s">
        <v>37</v>
      </c>
      <c r="E4" s="10" t="s">
        <v>38</v>
      </c>
      <c r="F4" s="10" t="s">
        <v>39</v>
      </c>
      <c r="G4" s="10" t="s">
        <v>89</v>
      </c>
      <c r="H4" s="10" t="s">
        <v>90</v>
      </c>
      <c r="I4" s="10" t="s">
        <v>91</v>
      </c>
      <c r="J4" s="10" t="s">
        <v>92</v>
      </c>
      <c r="K4" s="10" t="s">
        <v>93</v>
      </c>
    </row>
    <row r="5" spans="1:11" s="5" customFormat="1" ht="51">
      <c r="A5" s="16"/>
      <c r="B5" s="20" t="s">
        <v>80</v>
      </c>
      <c r="C5" s="20" t="s">
        <v>81</v>
      </c>
      <c r="D5" s="20" t="s">
        <v>82</v>
      </c>
      <c r="E5" s="20" t="s">
        <v>83</v>
      </c>
      <c r="F5" s="20" t="s">
        <v>84</v>
      </c>
      <c r="G5" s="20" t="s">
        <v>121</v>
      </c>
      <c r="H5" s="20" t="s">
        <v>85</v>
      </c>
      <c r="I5" s="20" t="s">
        <v>120</v>
      </c>
      <c r="J5" s="20" t="s">
        <v>122</v>
      </c>
      <c r="K5" s="20" t="s">
        <v>126</v>
      </c>
    </row>
    <row r="6" spans="1:11" ht="16.5" customHeight="1">
      <c r="A6" s="119" t="s">
        <v>86</v>
      </c>
      <c r="B6" s="83"/>
      <c r="C6" s="83"/>
      <c r="D6" s="83"/>
      <c r="E6" s="83"/>
      <c r="F6" s="83"/>
      <c r="G6" s="87"/>
      <c r="H6" s="83"/>
      <c r="I6" s="87"/>
      <c r="J6" s="87"/>
      <c r="K6" s="87"/>
    </row>
    <row r="7" spans="1:11" ht="16.5" customHeight="1">
      <c r="A7" s="119"/>
      <c r="B7" s="83"/>
      <c r="C7" s="83"/>
      <c r="D7" s="83"/>
      <c r="E7" s="83"/>
      <c r="F7" s="83"/>
      <c r="G7" s="87"/>
      <c r="H7" s="83"/>
      <c r="I7" s="87"/>
      <c r="J7" s="87"/>
      <c r="K7" s="87"/>
    </row>
    <row r="8" spans="1:11" ht="16.5" customHeight="1">
      <c r="A8" s="119"/>
      <c r="B8" s="83"/>
      <c r="C8" s="83"/>
      <c r="D8" s="83"/>
      <c r="E8" s="83"/>
      <c r="F8" s="83"/>
      <c r="G8" s="87"/>
      <c r="H8" s="83"/>
      <c r="I8" s="87"/>
      <c r="J8" s="87"/>
      <c r="K8" s="87"/>
    </row>
    <row r="9" spans="1:11" ht="16.5" customHeight="1">
      <c r="A9" s="119"/>
      <c r="B9" s="83"/>
      <c r="C9" s="83"/>
      <c r="D9" s="83"/>
      <c r="E9" s="83"/>
      <c r="F9" s="83"/>
      <c r="G9" s="87"/>
      <c r="H9" s="83"/>
      <c r="I9" s="87"/>
      <c r="J9" s="87"/>
      <c r="K9" s="87"/>
    </row>
    <row r="10" spans="1:11" ht="16.5" customHeight="1">
      <c r="A10" s="119" t="s">
        <v>87</v>
      </c>
      <c r="B10" s="83"/>
      <c r="C10" s="83"/>
      <c r="D10" s="83"/>
      <c r="E10" s="83"/>
      <c r="F10" s="83"/>
      <c r="G10" s="87"/>
      <c r="H10" s="83"/>
      <c r="I10" s="87"/>
      <c r="J10" s="87"/>
      <c r="K10" s="87"/>
    </row>
    <row r="11" spans="1:11" ht="16.5" customHeight="1">
      <c r="A11" s="119"/>
      <c r="B11" s="83"/>
      <c r="C11" s="83"/>
      <c r="D11" s="83"/>
      <c r="E11" s="83"/>
      <c r="F11" s="83"/>
      <c r="G11" s="87"/>
      <c r="H11" s="83"/>
      <c r="I11" s="87"/>
      <c r="J11" s="87"/>
      <c r="K11" s="87"/>
    </row>
    <row r="12" spans="1:11" ht="16.5" customHeight="1">
      <c r="A12" s="119"/>
      <c r="B12" s="83"/>
      <c r="C12" s="83"/>
      <c r="D12" s="83"/>
      <c r="E12" s="83"/>
      <c r="F12" s="83"/>
      <c r="G12" s="87"/>
      <c r="H12" s="83"/>
      <c r="I12" s="87"/>
      <c r="J12" s="87"/>
      <c r="K12" s="87"/>
    </row>
    <row r="13" spans="1:11" ht="16.5" customHeight="1">
      <c r="A13" s="119"/>
      <c r="B13" s="83"/>
      <c r="C13" s="83"/>
      <c r="D13" s="83"/>
      <c r="E13" s="83"/>
      <c r="F13" s="83"/>
      <c r="G13" s="87"/>
      <c r="H13" s="83"/>
      <c r="I13" s="87"/>
      <c r="J13" s="87"/>
      <c r="K13" s="87"/>
    </row>
    <row r="14" spans="1:11" ht="16.5" customHeight="1">
      <c r="A14" s="119"/>
      <c r="B14" s="83"/>
      <c r="C14" s="83"/>
      <c r="D14" s="83"/>
      <c r="E14" s="83"/>
      <c r="F14" s="83"/>
      <c r="G14" s="87"/>
      <c r="H14" s="83"/>
      <c r="I14" s="87"/>
      <c r="J14" s="87"/>
      <c r="K14" s="87"/>
    </row>
    <row r="15" spans="1:11" ht="16.5" customHeight="1">
      <c r="A15" s="119"/>
      <c r="B15" s="83"/>
      <c r="C15" s="83"/>
      <c r="D15" s="83"/>
      <c r="E15" s="83"/>
      <c r="F15" s="83"/>
      <c r="G15" s="87"/>
      <c r="H15" s="83"/>
      <c r="I15" s="87"/>
      <c r="J15" s="87"/>
      <c r="K15" s="87"/>
    </row>
    <row r="16" spans="1:11" ht="16.5" customHeight="1">
      <c r="A16" s="119"/>
      <c r="B16" s="83"/>
      <c r="C16" s="83"/>
      <c r="D16" s="83"/>
      <c r="E16" s="83"/>
      <c r="F16" s="83"/>
      <c r="G16" s="87"/>
      <c r="H16" s="83"/>
      <c r="I16" s="87"/>
      <c r="J16" s="87"/>
      <c r="K16" s="87"/>
    </row>
    <row r="17" spans="1:11" ht="16.5" customHeight="1">
      <c r="A17" s="119"/>
      <c r="B17" s="83"/>
      <c r="C17" s="83"/>
      <c r="D17" s="83"/>
      <c r="E17" s="83"/>
      <c r="F17" s="83"/>
      <c r="G17" s="87"/>
      <c r="H17" s="83"/>
      <c r="I17" s="87"/>
      <c r="J17" s="87"/>
      <c r="K17" s="87"/>
    </row>
    <row r="18" spans="1:11" ht="16.5" customHeight="1">
      <c r="A18" s="119"/>
      <c r="B18" s="83"/>
      <c r="C18" s="83"/>
      <c r="D18" s="83"/>
      <c r="E18" s="83"/>
      <c r="F18" s="83"/>
      <c r="G18" s="87"/>
      <c r="H18" s="83"/>
      <c r="I18" s="87"/>
      <c r="J18" s="87"/>
      <c r="K18" s="87"/>
    </row>
    <row r="19" spans="1:11" ht="16.5" customHeight="1">
      <c r="A19" s="119" t="s">
        <v>88</v>
      </c>
      <c r="B19" s="83"/>
      <c r="C19" s="83"/>
      <c r="D19" s="83"/>
      <c r="E19" s="83"/>
      <c r="F19" s="83"/>
      <c r="G19" s="87"/>
      <c r="H19" s="83"/>
      <c r="I19" s="87"/>
      <c r="J19" s="87"/>
      <c r="K19" s="87"/>
    </row>
    <row r="20" spans="1:11" ht="16.5" customHeight="1">
      <c r="A20" s="119"/>
      <c r="B20" s="83"/>
      <c r="C20" s="83"/>
      <c r="D20" s="83"/>
      <c r="E20" s="83"/>
      <c r="F20" s="83"/>
      <c r="G20" s="87"/>
      <c r="H20" s="83"/>
      <c r="I20" s="87"/>
      <c r="J20" s="87"/>
      <c r="K20" s="87"/>
    </row>
    <row r="21" spans="1:11" ht="16.5" customHeight="1">
      <c r="A21" s="119"/>
      <c r="B21" s="83"/>
      <c r="C21" s="83"/>
      <c r="D21" s="83"/>
      <c r="E21" s="83"/>
      <c r="F21" s="83"/>
      <c r="G21" s="87"/>
      <c r="H21" s="83"/>
      <c r="I21" s="87"/>
      <c r="J21" s="87"/>
      <c r="K21" s="87"/>
    </row>
    <row r="22" spans="1:11" ht="16.5" customHeight="1">
      <c r="A22" s="119"/>
      <c r="B22" s="83"/>
      <c r="C22" s="83"/>
      <c r="D22" s="83"/>
      <c r="E22" s="83"/>
      <c r="F22" s="83"/>
      <c r="G22" s="87"/>
      <c r="H22" s="83"/>
      <c r="I22" s="87"/>
      <c r="J22" s="87"/>
      <c r="K22" s="87"/>
    </row>
    <row r="23" spans="1:11" ht="16.5" customHeight="1" thickBot="1">
      <c r="A23" s="119"/>
      <c r="B23" s="83"/>
      <c r="C23" s="83"/>
      <c r="D23" s="83"/>
      <c r="E23" s="83"/>
      <c r="F23" s="83"/>
      <c r="G23" s="87"/>
      <c r="H23" s="85"/>
      <c r="I23" s="88"/>
      <c r="J23" s="88"/>
      <c r="K23" s="88"/>
    </row>
    <row r="24" spans="8:11" ht="16.5" customHeight="1" thickTop="1">
      <c r="H24" s="21" t="s">
        <v>94</v>
      </c>
      <c r="I24" s="65">
        <f>SUM(I6:I23)</f>
        <v>0</v>
      </c>
      <c r="J24" s="65">
        <f>SUM(J6:J23)</f>
        <v>0</v>
      </c>
      <c r="K24" s="65">
        <f>SUM(K6:K23)</f>
        <v>0</v>
      </c>
    </row>
    <row r="26" spans="1:11" ht="15">
      <c r="A26" s="22" t="s">
        <v>104</v>
      </c>
      <c r="K26" s="24">
        <v>4</v>
      </c>
    </row>
    <row r="27" ht="12.75">
      <c r="A27" s="22" t="s">
        <v>105</v>
      </c>
    </row>
    <row r="28" ht="12.75">
      <c r="A28" s="22" t="s">
        <v>146</v>
      </c>
    </row>
    <row r="29" ht="12.75">
      <c r="A29" s="22" t="s">
        <v>147</v>
      </c>
    </row>
    <row r="30" spans="1:11" ht="15">
      <c r="A30" s="8"/>
      <c r="K30" s="24"/>
    </row>
  </sheetData>
  <sheetProtection sheet="1" objects="1" scenarios="1"/>
  <mergeCells count="3">
    <mergeCell ref="A6:A9"/>
    <mergeCell ref="A10:A18"/>
    <mergeCell ref="A19:A23"/>
  </mergeCells>
  <printOptions/>
  <pageMargins left="0.7874015748031497" right="0.7874015748031497" top="0.7874015748031497" bottom="0.7874015748031497" header="0" footer="0"/>
  <pageSetup orientation="landscape" paperSize="9" r:id="rId1"/>
  <headerFooter alignWithMargins="0">
    <oddFooter>&amp;L&amp;9SOC MHMP 2007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E29" sqref="E29"/>
    </sheetView>
  </sheetViews>
  <sheetFormatPr defaultColWidth="9.00390625" defaultRowHeight="12.75"/>
  <cols>
    <col min="1" max="1" width="9.125" style="4" customWidth="1"/>
    <col min="2" max="2" width="17.375" style="4" customWidth="1"/>
    <col min="3" max="5" width="9.125" style="4" customWidth="1"/>
    <col min="6" max="6" width="12.125" style="4" customWidth="1"/>
    <col min="7" max="7" width="12.625" style="4" customWidth="1"/>
    <col min="8" max="8" width="9.125" style="4" customWidth="1"/>
    <col min="9" max="9" width="13.125" style="4" customWidth="1"/>
    <col min="10" max="10" width="11.375" style="4" customWidth="1"/>
    <col min="11" max="11" width="13.375" style="4" customWidth="1"/>
    <col min="12" max="16384" width="9.125" style="4" customWidth="1"/>
  </cols>
  <sheetData>
    <row r="1" ht="5.25" customHeight="1">
      <c r="A1" s="25"/>
    </row>
    <row r="2" spans="1:2" s="7" customFormat="1" ht="15.75">
      <c r="A2" s="28" t="s">
        <v>3</v>
      </c>
      <c r="B2" s="1" t="s">
        <v>123</v>
      </c>
    </row>
    <row r="3" ht="12.75">
      <c r="B3" s="8" t="s">
        <v>103</v>
      </c>
    </row>
    <row r="4" spans="1:11" ht="14.25">
      <c r="A4" s="23" t="s">
        <v>95</v>
      </c>
      <c r="K4" s="4" t="s">
        <v>102</v>
      </c>
    </row>
    <row r="5" spans="1:11" ht="12.75">
      <c r="A5" s="9"/>
      <c r="B5" s="10" t="s">
        <v>35</v>
      </c>
      <c r="C5" s="10" t="s">
        <v>36</v>
      </c>
      <c r="D5" s="10" t="s">
        <v>37</v>
      </c>
      <c r="E5" s="10" t="s">
        <v>38</v>
      </c>
      <c r="F5" s="10" t="s">
        <v>39</v>
      </c>
      <c r="G5" s="10" t="s">
        <v>89</v>
      </c>
      <c r="H5" s="10" t="s">
        <v>90</v>
      </c>
      <c r="I5" s="10" t="s">
        <v>91</v>
      </c>
      <c r="J5" s="10" t="s">
        <v>96</v>
      </c>
      <c r="K5" s="10" t="s">
        <v>93</v>
      </c>
    </row>
    <row r="6" spans="1:11" ht="42" customHeight="1">
      <c r="A6" s="9"/>
      <c r="B6" s="20" t="s">
        <v>80</v>
      </c>
      <c r="C6" s="20" t="s">
        <v>81</v>
      </c>
      <c r="D6" s="20" t="s">
        <v>82</v>
      </c>
      <c r="E6" s="20" t="s">
        <v>83</v>
      </c>
      <c r="F6" s="20" t="s">
        <v>84</v>
      </c>
      <c r="G6" s="20" t="s">
        <v>121</v>
      </c>
      <c r="H6" s="20" t="s">
        <v>85</v>
      </c>
      <c r="I6" s="20" t="s">
        <v>124</v>
      </c>
      <c r="J6" s="20" t="s">
        <v>125</v>
      </c>
      <c r="K6" s="20" t="s">
        <v>126</v>
      </c>
    </row>
    <row r="7" spans="1:11" ht="15.75" customHeight="1">
      <c r="A7" s="120" t="s">
        <v>97</v>
      </c>
      <c r="B7" s="83"/>
      <c r="C7" s="83"/>
      <c r="D7" s="83"/>
      <c r="E7" s="83"/>
      <c r="F7" s="83"/>
      <c r="G7" s="87"/>
      <c r="H7" s="83"/>
      <c r="I7" s="87"/>
      <c r="J7" s="87"/>
      <c r="K7" s="87"/>
    </row>
    <row r="8" spans="1:11" ht="15.75" customHeight="1">
      <c r="A8" s="120"/>
      <c r="B8" s="83"/>
      <c r="C8" s="83"/>
      <c r="D8" s="83"/>
      <c r="E8" s="83"/>
      <c r="F8" s="83"/>
      <c r="G8" s="87"/>
      <c r="H8" s="83"/>
      <c r="I8" s="87"/>
      <c r="J8" s="87"/>
      <c r="K8" s="87"/>
    </row>
    <row r="9" spans="1:11" ht="15.75" customHeight="1">
      <c r="A9" s="120" t="s">
        <v>98</v>
      </c>
      <c r="B9" s="83"/>
      <c r="C9" s="83"/>
      <c r="D9" s="83"/>
      <c r="E9" s="83"/>
      <c r="F9" s="83"/>
      <c r="G9" s="87"/>
      <c r="H9" s="83"/>
      <c r="I9" s="87"/>
      <c r="J9" s="87"/>
      <c r="K9" s="87"/>
    </row>
    <row r="10" spans="1:11" ht="15.75" customHeight="1">
      <c r="A10" s="120"/>
      <c r="B10" s="83"/>
      <c r="C10" s="83"/>
      <c r="D10" s="83"/>
      <c r="E10" s="83"/>
      <c r="F10" s="83"/>
      <c r="G10" s="87"/>
      <c r="H10" s="83"/>
      <c r="I10" s="87"/>
      <c r="J10" s="87"/>
      <c r="K10" s="87"/>
    </row>
    <row r="11" spans="1:11" ht="15.75" customHeight="1">
      <c r="A11" s="120"/>
      <c r="B11" s="83"/>
      <c r="C11" s="83"/>
      <c r="D11" s="83"/>
      <c r="E11" s="83"/>
      <c r="F11" s="83"/>
      <c r="G11" s="87"/>
      <c r="H11" s="83"/>
      <c r="I11" s="87"/>
      <c r="J11" s="87"/>
      <c r="K11" s="87"/>
    </row>
    <row r="12" spans="1:11" ht="15.75" customHeight="1">
      <c r="A12" s="120"/>
      <c r="B12" s="83"/>
      <c r="C12" s="83"/>
      <c r="D12" s="83"/>
      <c r="E12" s="83"/>
      <c r="F12" s="83"/>
      <c r="G12" s="87"/>
      <c r="H12" s="83"/>
      <c r="I12" s="87"/>
      <c r="J12" s="87"/>
      <c r="K12" s="87"/>
    </row>
    <row r="13" spans="1:11" ht="15.75" customHeight="1">
      <c r="A13" s="120" t="s">
        <v>99</v>
      </c>
      <c r="B13" s="83"/>
      <c r="C13" s="83"/>
      <c r="D13" s="83"/>
      <c r="E13" s="83"/>
      <c r="F13" s="83"/>
      <c r="G13" s="87"/>
      <c r="H13" s="83"/>
      <c r="I13" s="87"/>
      <c r="J13" s="87"/>
      <c r="K13" s="87"/>
    </row>
    <row r="14" spans="1:11" ht="15.75" customHeight="1">
      <c r="A14" s="120"/>
      <c r="B14" s="83"/>
      <c r="C14" s="83"/>
      <c r="D14" s="83"/>
      <c r="E14" s="83"/>
      <c r="F14" s="83"/>
      <c r="G14" s="87"/>
      <c r="H14" s="83"/>
      <c r="I14" s="87"/>
      <c r="J14" s="87"/>
      <c r="K14" s="87"/>
    </row>
    <row r="15" spans="1:11" ht="15.75" customHeight="1">
      <c r="A15" s="120"/>
      <c r="B15" s="83"/>
      <c r="C15" s="83"/>
      <c r="D15" s="83"/>
      <c r="E15" s="83"/>
      <c r="F15" s="83"/>
      <c r="G15" s="87"/>
      <c r="H15" s="83"/>
      <c r="I15" s="87"/>
      <c r="J15" s="87"/>
      <c r="K15" s="87"/>
    </row>
    <row r="16" spans="1:11" ht="15.75" customHeight="1" thickBot="1">
      <c r="A16" s="120"/>
      <c r="B16" s="83"/>
      <c r="C16" s="83"/>
      <c r="D16" s="83"/>
      <c r="E16" s="83"/>
      <c r="F16" s="83"/>
      <c r="G16" s="87"/>
      <c r="H16" s="85"/>
      <c r="I16" s="88"/>
      <c r="J16" s="88"/>
      <c r="K16" s="88"/>
    </row>
    <row r="17" spans="8:11" ht="15.75" customHeight="1" thickTop="1">
      <c r="H17" s="21" t="s">
        <v>94</v>
      </c>
      <c r="I17" s="65">
        <f>SUM(I7:I16)</f>
        <v>0</v>
      </c>
      <c r="J17" s="65">
        <f>SUM(J7:J16)</f>
        <v>0</v>
      </c>
      <c r="K17" s="65">
        <f>SUM(K7:K16)</f>
        <v>0</v>
      </c>
    </row>
    <row r="18" ht="9" customHeight="1"/>
    <row r="19" ht="14.25">
      <c r="A19" s="23" t="s">
        <v>106</v>
      </c>
    </row>
    <row r="20" spans="1:10" ht="12.75">
      <c r="A20" s="9"/>
      <c r="B20" s="10" t="s">
        <v>35</v>
      </c>
      <c r="C20" s="10" t="s">
        <v>36</v>
      </c>
      <c r="D20" s="10" t="s">
        <v>37</v>
      </c>
      <c r="E20" s="10" t="s">
        <v>38</v>
      </c>
      <c r="F20" s="10" t="s">
        <v>39</v>
      </c>
      <c r="G20" s="10" t="s">
        <v>89</v>
      </c>
      <c r="H20" s="10" t="s">
        <v>90</v>
      </c>
      <c r="I20" s="10" t="s">
        <v>91</v>
      </c>
      <c r="J20" s="10" t="s">
        <v>96</v>
      </c>
    </row>
    <row r="21" spans="1:10" ht="51">
      <c r="A21" s="9"/>
      <c r="B21" s="20" t="s">
        <v>80</v>
      </c>
      <c r="C21" s="20" t="s">
        <v>101</v>
      </c>
      <c r="D21" s="20" t="s">
        <v>83</v>
      </c>
      <c r="E21" s="20" t="s">
        <v>84</v>
      </c>
      <c r="F21" s="20" t="s">
        <v>100</v>
      </c>
      <c r="G21" s="20" t="s">
        <v>142</v>
      </c>
      <c r="H21" s="20" t="s">
        <v>127</v>
      </c>
      <c r="I21" s="20" t="s">
        <v>128</v>
      </c>
      <c r="J21" s="20" t="s">
        <v>129</v>
      </c>
    </row>
    <row r="22" spans="1:10" ht="15.75" customHeight="1">
      <c r="A22" s="120" t="s">
        <v>97</v>
      </c>
      <c r="B22" s="83"/>
      <c r="C22" s="83"/>
      <c r="D22" s="83"/>
      <c r="E22" s="83"/>
      <c r="F22" s="83"/>
      <c r="G22" s="87"/>
      <c r="H22" s="87"/>
      <c r="I22" s="87"/>
      <c r="J22" s="87"/>
    </row>
    <row r="23" spans="1:10" ht="15.75" customHeight="1">
      <c r="A23" s="120"/>
      <c r="B23" s="83"/>
      <c r="C23" s="83"/>
      <c r="D23" s="83"/>
      <c r="E23" s="83"/>
      <c r="F23" s="83"/>
      <c r="G23" s="87"/>
      <c r="H23" s="87"/>
      <c r="I23" s="87"/>
      <c r="J23" s="87"/>
    </row>
    <row r="24" spans="1:10" ht="15.75" customHeight="1">
      <c r="A24" s="120" t="s">
        <v>98</v>
      </c>
      <c r="B24" s="83"/>
      <c r="C24" s="83"/>
      <c r="D24" s="83"/>
      <c r="E24" s="83"/>
      <c r="F24" s="83"/>
      <c r="G24" s="87"/>
      <c r="H24" s="87"/>
      <c r="I24" s="87"/>
      <c r="J24" s="87"/>
    </row>
    <row r="25" spans="1:10" ht="15.75" customHeight="1">
      <c r="A25" s="120"/>
      <c r="B25" s="83"/>
      <c r="C25" s="83"/>
      <c r="D25" s="83"/>
      <c r="E25" s="83"/>
      <c r="F25" s="83"/>
      <c r="G25" s="87"/>
      <c r="H25" s="87"/>
      <c r="I25" s="87"/>
      <c r="J25" s="87"/>
    </row>
    <row r="26" spans="1:10" ht="15.75" customHeight="1">
      <c r="A26" s="120"/>
      <c r="B26" s="83"/>
      <c r="C26" s="83"/>
      <c r="D26" s="83"/>
      <c r="E26" s="83"/>
      <c r="F26" s="83"/>
      <c r="G26" s="87"/>
      <c r="H26" s="87"/>
      <c r="I26" s="87"/>
      <c r="J26" s="87"/>
    </row>
    <row r="27" spans="1:10" ht="15.75" customHeight="1">
      <c r="A27" s="120"/>
      <c r="B27" s="83"/>
      <c r="C27" s="83"/>
      <c r="D27" s="83"/>
      <c r="E27" s="83"/>
      <c r="F27" s="83"/>
      <c r="G27" s="87"/>
      <c r="H27" s="87"/>
      <c r="I27" s="87"/>
      <c r="J27" s="87"/>
    </row>
    <row r="28" spans="1:10" ht="15.75" customHeight="1">
      <c r="A28" s="120" t="s">
        <v>99</v>
      </c>
      <c r="B28" s="83"/>
      <c r="C28" s="83"/>
      <c r="D28" s="83"/>
      <c r="E28" s="83"/>
      <c r="F28" s="83"/>
      <c r="G28" s="87"/>
      <c r="H28" s="87"/>
      <c r="I28" s="87"/>
      <c r="J28" s="87"/>
    </row>
    <row r="29" spans="1:10" ht="15.75" customHeight="1">
      <c r="A29" s="120"/>
      <c r="B29" s="83"/>
      <c r="C29" s="83"/>
      <c r="D29" s="83"/>
      <c r="E29" s="83"/>
      <c r="F29" s="83"/>
      <c r="G29" s="87"/>
      <c r="H29" s="87"/>
      <c r="I29" s="87"/>
      <c r="J29" s="87"/>
    </row>
    <row r="30" spans="1:10" ht="15.75" customHeight="1">
      <c r="A30" s="120"/>
      <c r="B30" s="83"/>
      <c r="C30" s="83"/>
      <c r="D30" s="83"/>
      <c r="E30" s="83"/>
      <c r="F30" s="83"/>
      <c r="G30" s="87"/>
      <c r="H30" s="87"/>
      <c r="I30" s="87"/>
      <c r="J30" s="87"/>
    </row>
    <row r="31" spans="1:10" ht="15.75" customHeight="1" thickBot="1">
      <c r="A31" s="120"/>
      <c r="B31" s="83"/>
      <c r="C31" s="83"/>
      <c r="D31" s="83"/>
      <c r="E31" s="85"/>
      <c r="F31" s="85"/>
      <c r="G31" s="88"/>
      <c r="H31" s="88"/>
      <c r="I31" s="88"/>
      <c r="J31" s="88"/>
    </row>
    <row r="32" spans="5:10" ht="15.75" customHeight="1" thickTop="1">
      <c r="E32" s="21" t="s">
        <v>94</v>
      </c>
      <c r="F32" s="6">
        <f>SUM(F22:F31)</f>
        <v>0</v>
      </c>
      <c r="G32" s="21"/>
      <c r="H32" s="65">
        <f>SUM(H22:H31)</f>
        <v>0</v>
      </c>
      <c r="I32" s="65">
        <f>SUM(I22:I31)</f>
        <v>0</v>
      </c>
      <c r="J32" s="65">
        <f>SUM(J22:J31)</f>
        <v>0</v>
      </c>
    </row>
    <row r="33" ht="15">
      <c r="K33" s="24">
        <v>5</v>
      </c>
    </row>
  </sheetData>
  <sheetProtection sheet="1" objects="1" scenarios="1"/>
  <mergeCells count="6">
    <mergeCell ref="A24:A27"/>
    <mergeCell ref="A28:A31"/>
    <mergeCell ref="A7:A8"/>
    <mergeCell ref="A9:A12"/>
    <mergeCell ref="A13:A16"/>
    <mergeCell ref="A22:A23"/>
  </mergeCells>
  <printOptions verticalCentered="1"/>
  <pageMargins left="0.7874015748031497" right="0.7874015748031497" top="0.3937007874015748" bottom="0.3937007874015748" header="0" footer="0"/>
  <pageSetup orientation="landscape" paperSize="9" r:id="rId1"/>
  <headerFooter alignWithMargins="0">
    <oddFooter>&amp;L&amp;9SOC MHMP 2007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2007-07-13T09:10:05Z</cp:lastPrinted>
  <dcterms:created xsi:type="dcterms:W3CDTF">2006-03-15T07:31:34Z</dcterms:created>
  <dcterms:modified xsi:type="dcterms:W3CDTF">2007-08-06T09:34:29Z</dcterms:modified>
  <cp:category/>
  <cp:version/>
  <cp:contentType/>
  <cp:contentStatus/>
</cp:coreProperties>
</file>