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m6331\Documents\Komise 2022\"/>
    </mc:Choice>
  </mc:AlternateContent>
  <bookViews>
    <workbookView xWindow="0" yWindow="0" windowWidth="28800" windowHeight="12435" activeTab="1"/>
  </bookViews>
  <sheets>
    <sheet name="List1" sheetId="1" r:id="rId1"/>
    <sheet name="Příloha ZHM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 l="1"/>
</calcChain>
</file>

<file path=xl/sharedStrings.xml><?xml version="1.0" encoding="utf-8"?>
<sst xmlns="http://schemas.openxmlformats.org/spreadsheetml/2006/main" count="25" uniqueCount="24">
  <si>
    <t xml:space="preserve">Celkem </t>
  </si>
  <si>
    <t xml:space="preserve">Grantová komise doporučila, aby byl  žadatel při realizaci projektu v součinnosti s KUC MHMP (oddělení národnostncíh menšin a cizinců) pro možnost vytipování míst s potřebou stravování. </t>
  </si>
  <si>
    <r>
      <rPr>
        <b/>
        <sz val="10"/>
        <color theme="1"/>
        <rFont val="Calibri"/>
        <family val="2"/>
        <charset val="238"/>
        <scheme val="minor"/>
      </rPr>
      <t>Systematické zajištění teplých obědů pro uprchlíky z Ukrajiny</t>
    </r>
    <r>
      <rPr>
        <sz val="10"/>
        <color theme="1"/>
        <rFont val="Calibri"/>
        <family val="2"/>
        <charset val="238"/>
        <scheme val="minor"/>
      </rPr>
      <t xml:space="preserve"> - účelem předloženého projektu je systematické řešení stravování části ukrajinských uprchlíků. Jedná se i o teplou stravu primárně pro ty, kteří ještě nemají vyřízené potřebné dokumenty, mají nedostatečné zdroje a nejisté zázemí, např. osoby ve frontách u registračních center. Náklady na suroviny na přípravu obědů, palivo, potravinové obaly.</t>
    </r>
  </si>
  <si>
    <t xml:space="preserve"> 
SANGA z.s., IČO: 22857567</t>
  </si>
  <si>
    <t>28/UA</t>
  </si>
  <si>
    <r>
      <t xml:space="preserve">Potravinová a nepotravinová pomoc ženám a dětem - válečným uprchlíkům z Ukrajiny - </t>
    </r>
    <r>
      <rPr>
        <sz val="10"/>
        <color theme="1"/>
        <rFont val="Calibri"/>
        <family val="2"/>
        <charset val="238"/>
        <scheme val="minor"/>
      </rPr>
      <t>účelem projektu je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poskytování potravinových balíčků, drogerie, oblečení, obuvi, hraček ženám z Ukrajiny po dobu 3 měsíců od data víza strpění. Náklady na papírové tašky, drobný materiál, drogerii, školení a zdravotní průkazy, pohonné hmoty, opravy, údržbu, DPP.</t>
    </r>
  </si>
  <si>
    <t>Potravinová banka Praha a Středočeský kraj, z.s. IČO: 26558491</t>
  </si>
  <si>
    <t>27/UA</t>
  </si>
  <si>
    <t>RomPraha, z. s., IČO: 26672111</t>
  </si>
  <si>
    <t>Poznámka</t>
  </si>
  <si>
    <t>Doba dosažení účelu</t>
  </si>
  <si>
    <t>Návrh grantové komise</t>
  </si>
  <si>
    <t>Požadovaná částka v Kč</t>
  </si>
  <si>
    <t xml:space="preserve">Název projektu </t>
  </si>
  <si>
    <t>Žadatel</t>
  </si>
  <si>
    <t>Poř. číslo</t>
  </si>
  <si>
    <t xml:space="preserve">Jednorázové individuální účelové neinvestiční dotace - humanitární pomoc pro občany Ukrajiny </t>
  </si>
  <si>
    <t>Příloha č. 4 k usnesení Rady HMP č. …… ze dne ……….</t>
  </si>
  <si>
    <t>Grantová komise doporučila, aby žadatel na základě součinnosti s HMP reagoval na případnou změnu místa realizace projektu a to po vzájemné dohodě. S ohledem na dynamický vývoj potřeby asistence ve vztahu k romským uprchlíkům, je tedy nutná rychlá reakce zajištění asistenční služby, která není striktně vázaná na stanové městečko Troja.</t>
  </si>
  <si>
    <t>Grantová komise doporučila, aby žadatel na základě součinnosti s HMP reagoval na případnou změnu místa realizace projektu. S ohledem na dynamický vývoj potřeby asistence ve vztahu k romským uprchlíkům, je tedy nutná rychlá reakce zajištění asistenční služby, která není striktně vázaná na hl. nádraží Praha.</t>
  </si>
  <si>
    <t>24/UA</t>
  </si>
  <si>
    <t>29/UA</t>
  </si>
  <si>
    <r>
      <t xml:space="preserve">Romští uprchlíci 2022 - </t>
    </r>
    <r>
      <rPr>
        <sz val="10"/>
        <color theme="1"/>
        <rFont val="Calibri"/>
        <family val="2"/>
        <charset val="238"/>
        <scheme val="minor"/>
      </rPr>
      <t xml:space="preserve">účelem předloženého projektu je realizace nezbytných aktivit  spojených s odbornou poradenskou a humanitární podporou pro romské uprchlíky na Hlavním nádraží, </t>
    </r>
    <r>
      <rPr>
        <sz val="10"/>
        <rFont val="Calibri"/>
        <family val="2"/>
        <charset val="238"/>
        <scheme val="minor"/>
      </rPr>
      <t xml:space="preserve">případně na jiných místech Prahy v součinnosti s HMP. </t>
    </r>
    <r>
      <rPr>
        <sz val="10"/>
        <color theme="1"/>
        <rFont val="Calibri"/>
        <family val="2"/>
        <charset val="238"/>
        <scheme val="minor"/>
      </rPr>
      <t>Náklady na koordinátora, asistenty, administraci.</t>
    </r>
  </si>
  <si>
    <r>
      <t xml:space="preserve">Stanové městečko Troja 2022 </t>
    </r>
    <r>
      <rPr>
        <b/>
        <sz val="10"/>
        <rFont val="Calibri"/>
        <family val="2"/>
        <charset val="238"/>
        <scheme val="minor"/>
      </rPr>
      <t>(případně na jiném potřebném místě Prahy v součinnosti s HMP)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- </t>
    </r>
    <r>
      <rPr>
        <sz val="10"/>
        <color theme="1"/>
        <rFont val="Calibri"/>
        <family val="2"/>
        <charset val="238"/>
        <scheme val="minor"/>
      </rPr>
      <t xml:space="preserve">účelem předloženého projektu je realizace nezbytných
aktivit (zajištění zásobování - potraviny, oblečení, různé potřeby, které vyplynou z provozu; evidence skladu; vydávání jídel a nápojů; dohled nad pořádkem; vyjednávání; zajištění volnočasových aktivit; zajištění tlumočení do romského, ukrajinského a maďarského jazyka; podpora při řešení naléhavých, např. zdravotních situacích) spojených s provozem stanového městečka pro ukrajinské romské uprchlíky, které bylo vybudováno na území pražské Troji. Náklady na mzdy - kordinátora, asistenty.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</si>
</sst>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44" fontId="0" fillId="0" borderId="0" xfId="0" applyNumberFormat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justify" vertical="top" wrapText="1"/>
    </xf>
    <xf numFmtId="1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2" fontId="3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164" fontId="1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5" fillId="0" borderId="6" xfId="0" applyFont="1" applyBorder="1" applyAlignment="1">
      <alignment vertical="top" wrapText="1"/>
    </xf>
    <xf numFmtId="166" fontId="3" fillId="0" borderId="6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O6" sqref="O6"/>
    </sheetView>
  </sheetViews>
  <sheetFormatPr defaultRowHeight="15" x14ac:dyDescent="0.25"/>
  <cols>
    <col min="1" max="1" width="6" style="1" customWidth="1"/>
    <col min="2" max="2" width="13.140625" style="3" customWidth="1"/>
    <col min="3" max="3" width="23.42578125" style="1" customWidth="1"/>
    <col min="4" max="4" width="15.42578125" style="1" bestFit="1" customWidth="1"/>
    <col min="5" max="5" width="12.5703125" style="2" customWidth="1"/>
    <col min="6" max="6" width="9.85546875" style="1" bestFit="1" customWidth="1"/>
    <col min="7" max="7" width="18.28515625" style="1" customWidth="1"/>
    <col min="8" max="8" width="9.140625" style="1"/>
  </cols>
  <sheetData>
    <row r="1" spans="1:8" s="36" customFormat="1" x14ac:dyDescent="0.25">
      <c r="A1" s="38" t="s">
        <v>17</v>
      </c>
      <c r="B1" s="40"/>
      <c r="C1" s="38"/>
      <c r="D1" s="38"/>
      <c r="E1" s="39"/>
      <c r="F1" s="38"/>
      <c r="G1" s="37"/>
      <c r="H1" s="37"/>
    </row>
    <row r="2" spans="1:8" s="27" customFormat="1" x14ac:dyDescent="0.25">
      <c r="A2" s="34" t="s">
        <v>16</v>
      </c>
      <c r="B2" s="3"/>
      <c r="C2" s="3"/>
      <c r="D2" s="3"/>
      <c r="E2" s="35"/>
      <c r="F2" s="3"/>
      <c r="G2" s="3"/>
      <c r="H2" s="3"/>
    </row>
    <row r="3" spans="1:8" s="27" customFormat="1" x14ac:dyDescent="0.25">
      <c r="A3" s="34"/>
      <c r="B3" s="3"/>
      <c r="C3" s="3"/>
      <c r="D3" s="3"/>
      <c r="E3" s="33"/>
      <c r="F3" s="3"/>
      <c r="G3" s="3"/>
      <c r="H3" s="3"/>
    </row>
    <row r="4" spans="1:8" ht="15.75" thickBot="1" x14ac:dyDescent="0.3"/>
    <row r="5" spans="1:8" s="27" customFormat="1" ht="45.75" thickBot="1" x14ac:dyDescent="0.3">
      <c r="A5" s="32" t="s">
        <v>15</v>
      </c>
      <c r="B5" s="30" t="s">
        <v>14</v>
      </c>
      <c r="C5" s="30" t="s">
        <v>13</v>
      </c>
      <c r="D5" s="30" t="s">
        <v>12</v>
      </c>
      <c r="E5" s="31" t="s">
        <v>11</v>
      </c>
      <c r="F5" s="29" t="s">
        <v>10</v>
      </c>
      <c r="G5" s="45" t="s">
        <v>9</v>
      </c>
      <c r="H5" s="28"/>
    </row>
    <row r="6" spans="1:8" ht="219" customHeight="1" x14ac:dyDescent="0.25">
      <c r="A6" s="23" t="s">
        <v>20</v>
      </c>
      <c r="B6" s="24" t="s">
        <v>8</v>
      </c>
      <c r="C6" s="26" t="s">
        <v>22</v>
      </c>
      <c r="D6" s="25">
        <v>3293171</v>
      </c>
      <c r="E6" s="19">
        <v>3293171</v>
      </c>
      <c r="F6" s="43">
        <v>44926</v>
      </c>
      <c r="G6" s="44" t="s">
        <v>19</v>
      </c>
    </row>
    <row r="7" spans="1:8" ht="333" customHeight="1" x14ac:dyDescent="0.25">
      <c r="A7" s="23" t="s">
        <v>7</v>
      </c>
      <c r="B7" s="24" t="s">
        <v>8</v>
      </c>
      <c r="C7" s="21" t="s">
        <v>23</v>
      </c>
      <c r="D7" s="42">
        <v>11615493.119999999</v>
      </c>
      <c r="E7" s="19">
        <v>11615493.119999999</v>
      </c>
      <c r="F7" s="13">
        <v>44926</v>
      </c>
      <c r="G7" s="41" t="s">
        <v>18</v>
      </c>
    </row>
    <row r="8" spans="1:8" ht="169.5" customHeight="1" x14ac:dyDescent="0.25">
      <c r="A8" s="23" t="s">
        <v>4</v>
      </c>
      <c r="B8" s="22" t="s">
        <v>6</v>
      </c>
      <c r="C8" s="21" t="s">
        <v>5</v>
      </c>
      <c r="D8" s="20">
        <v>1000000</v>
      </c>
      <c r="E8" s="19">
        <v>1000000</v>
      </c>
      <c r="F8" s="13">
        <v>44926</v>
      </c>
      <c r="G8" s="12"/>
    </row>
    <row r="9" spans="1:8" ht="221.25" customHeight="1" thickBot="1" x14ac:dyDescent="0.3">
      <c r="A9" s="18" t="s">
        <v>21</v>
      </c>
      <c r="B9" s="17" t="s">
        <v>3</v>
      </c>
      <c r="C9" s="16" t="s">
        <v>2</v>
      </c>
      <c r="D9" s="15">
        <v>1500000</v>
      </c>
      <c r="E9" s="14">
        <v>1500000</v>
      </c>
      <c r="F9" s="13">
        <v>44834</v>
      </c>
      <c r="G9" s="12" t="s">
        <v>1</v>
      </c>
    </row>
    <row r="10" spans="1:8" s="7" customFormat="1" ht="15.75" thickBot="1" x14ac:dyDescent="0.25">
      <c r="A10" s="46" t="s">
        <v>0</v>
      </c>
      <c r="B10" s="47"/>
      <c r="C10" s="48"/>
      <c r="D10" s="11">
        <f>SUM(D6:D9)</f>
        <v>17408664.119999997</v>
      </c>
      <c r="E10" s="10">
        <f>SUM(E6:E9)</f>
        <v>17408664.119999997</v>
      </c>
      <c r="F10" s="9"/>
      <c r="G10" s="8"/>
    </row>
    <row r="11" spans="1:8" ht="104.25" customHeight="1" x14ac:dyDescent="0.25">
      <c r="D11" s="6"/>
      <c r="E11" s="5"/>
    </row>
    <row r="12" spans="1:8" x14ac:dyDescent="0.25">
      <c r="D12" s="4"/>
    </row>
    <row r="14" spans="1:8" ht="99.75" customHeight="1" x14ac:dyDescent="0.25"/>
    <row r="17" spans="7:8" x14ac:dyDescent="0.25">
      <c r="G17"/>
      <c r="H17"/>
    </row>
  </sheetData>
  <mergeCells count="1">
    <mergeCell ref="A10:C10"/>
  </mergeCells>
  <pageMargins left="1" right="1" top="1" bottom="1" header="0.5" footer="0.5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Příloha ZHMP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Fiedlerová Ilona (MHMP, KUC)</cp:lastModifiedBy>
  <dcterms:created xsi:type="dcterms:W3CDTF">2022-05-25T08:31:16Z</dcterms:created>
  <dcterms:modified xsi:type="dcterms:W3CDTF">2022-06-09T09:20:24Z</dcterms:modified>
</cp:coreProperties>
</file>