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10.přijaté" sheetId="1" r:id="rId1"/>
    <sheet name="List1" sheetId="2" r:id="rId2"/>
    <sheet name="List2" sheetId="3" r:id="rId3"/>
    <sheet name="List3" sheetId="4" r:id="rId4"/>
  </sheets>
  <definedNames>
    <definedName name="_xlnm.Print_Titles" localSheetId="0">'10.přijaté'!$6:$6</definedName>
    <definedName name="_xlnm.Print_Area" localSheetId="1">'List1'!$A$1:$M$18</definedName>
  </definedNames>
  <calcPr fullCalcOnLoad="1"/>
</workbook>
</file>

<file path=xl/sharedStrings.xml><?xml version="1.0" encoding="utf-8"?>
<sst xmlns="http://schemas.openxmlformats.org/spreadsheetml/2006/main" count="231" uniqueCount="128">
  <si>
    <t>Výběrové řízení "Zdravé město Praha 2011"</t>
  </si>
  <si>
    <t>II. program - specializované organizace</t>
  </si>
  <si>
    <t>Projekty vybrané k neinvestiční finanční dotaci pro rok 2011 - rozpočet HMP</t>
  </si>
  <si>
    <t>ID</t>
  </si>
  <si>
    <t>č. 2011</t>
  </si>
  <si>
    <t>Organizace</t>
  </si>
  <si>
    <t>Typ péče</t>
  </si>
  <si>
    <t>Název projektu</t>
  </si>
  <si>
    <t>Doba financo-vání</t>
  </si>
  <si>
    <t>Celkové náklady: Kč</t>
  </si>
  <si>
    <t>Požadavek HMP: Kč</t>
  </si>
  <si>
    <t>Přiděleno HMP 2008: Kč</t>
  </si>
  <si>
    <t>Přiděleno HMP 2009: Kč</t>
  </si>
  <si>
    <t>Přiděleno 4letou smlouvou: Kč</t>
  </si>
  <si>
    <t>Přiděleno HMP 2010: Kč</t>
  </si>
  <si>
    <t>ANIMA - Občanské sdružení pro péči o rodiny závislých</t>
  </si>
  <si>
    <t>AL</t>
  </si>
  <si>
    <t>Závislí na závislých</t>
  </si>
  <si>
    <t>I.</t>
  </si>
  <si>
    <t>Terapie osob závislých na NL        a jejich rodin</t>
  </si>
  <si>
    <t>A.N.O. Asociace nestátních organizací</t>
  </si>
  <si>
    <t>IVH</t>
  </si>
  <si>
    <t>Právní poradna A.N.O.</t>
  </si>
  <si>
    <t>Centrum sociálně zdravotních služeb</t>
  </si>
  <si>
    <t>AT poradna s AT linkou</t>
  </si>
  <si>
    <t>Český adiktologický institut o.s.</t>
  </si>
  <si>
    <t>AT konference 2010</t>
  </si>
  <si>
    <t>6/10</t>
  </si>
  <si>
    <t>DROP IN o.p.s.</t>
  </si>
  <si>
    <t>Integrace rodiny (resocializace matek)</t>
  </si>
  <si>
    <t>IV. (2010)</t>
  </si>
  <si>
    <t>8/10</t>
  </si>
  <si>
    <t>HR/TP</t>
  </si>
  <si>
    <t>Streetwork</t>
  </si>
  <si>
    <t>8/11</t>
  </si>
  <si>
    <t>CMS Praha 1</t>
  </si>
  <si>
    <t>IV. (2011)</t>
  </si>
  <si>
    <t>9/11</t>
  </si>
  <si>
    <t>CMS Praha 2</t>
  </si>
  <si>
    <t>11/10</t>
  </si>
  <si>
    <t>HR/NZ</t>
  </si>
  <si>
    <t>Nízkoprahové středisko DROP IN o.p.s.</t>
  </si>
  <si>
    <t>12/10</t>
  </si>
  <si>
    <t>ADP</t>
  </si>
  <si>
    <t>Centrum následné péče</t>
  </si>
  <si>
    <t>Eset - Help o.s.</t>
  </si>
  <si>
    <t>TP pro osoby ohrožené sociální exkluzí</t>
  </si>
  <si>
    <t>Institut Fillia o.s.</t>
  </si>
  <si>
    <t>PP</t>
  </si>
  <si>
    <t>Centrum primární prevence institut Fillia</t>
  </si>
  <si>
    <t>14/11</t>
  </si>
  <si>
    <t>Magdaléna o.p.s.</t>
  </si>
  <si>
    <t>RSTK</t>
  </si>
  <si>
    <t>Provoz TK Magdaléna</t>
  </si>
  <si>
    <t>NMSKB Praha 1</t>
  </si>
  <si>
    <t>AL(DTX)</t>
  </si>
  <si>
    <t>Dětské a dorostové detoxikační centrum</t>
  </si>
  <si>
    <t>21/08</t>
  </si>
  <si>
    <t>Prev - Centrum o.s.</t>
  </si>
  <si>
    <t>Programy primární prevence</t>
  </si>
  <si>
    <t>IV. (2008)</t>
  </si>
  <si>
    <t>18/10</t>
  </si>
  <si>
    <t>o.s. Prev-Centrum - Ambulantní léčba</t>
  </si>
  <si>
    <t>18/11</t>
  </si>
  <si>
    <t>PROGRESSIVE o.s.</t>
  </si>
  <si>
    <t>No Biohazard - TP</t>
  </si>
  <si>
    <t>20/10</t>
  </si>
  <si>
    <t>Stage 5 - Nízkoprahové KC</t>
  </si>
  <si>
    <t>20/11</t>
  </si>
  <si>
    <t>PROSPE o.s.</t>
  </si>
  <si>
    <t>ProSpe - Program specifické protidrogoové primární prevence</t>
  </si>
  <si>
    <t>Proxima sociale o.s.</t>
  </si>
  <si>
    <t>Krok k prevenci</t>
  </si>
  <si>
    <t>Remedis s.r.o.</t>
  </si>
  <si>
    <t>Program substituční léčby Remedis</t>
  </si>
  <si>
    <t>25/09</t>
  </si>
  <si>
    <t>SANANIM o.s.</t>
  </si>
  <si>
    <t>Poradna pro rodiče SANANIM</t>
  </si>
  <si>
    <t>IV. (2009)</t>
  </si>
  <si>
    <t>26/10</t>
  </si>
  <si>
    <t>Terénní programy SANANIM</t>
  </si>
  <si>
    <t>14/07</t>
  </si>
  <si>
    <t>Romský terénní program SANANIM</t>
  </si>
  <si>
    <t>IV. (2007)</t>
  </si>
  <si>
    <t>28/10</t>
  </si>
  <si>
    <t>Kontaktní centrum SANANIM</t>
  </si>
  <si>
    <t>29/10</t>
  </si>
  <si>
    <t>Terapeutická komunita Karlov</t>
  </si>
  <si>
    <t>30/10</t>
  </si>
  <si>
    <t>Terapeutická komunita Němčice</t>
  </si>
  <si>
    <t>31/10</t>
  </si>
  <si>
    <t>Denní stacionář SANANIM</t>
  </si>
  <si>
    <t>21/07</t>
  </si>
  <si>
    <t>CADAS</t>
  </si>
  <si>
    <t>SV</t>
  </si>
  <si>
    <t>Práce s uživateli drog ve vazbách - COKUZ</t>
  </si>
  <si>
    <t>34/10</t>
  </si>
  <si>
    <t>Doléčovací centrum s chráněnými byty a chráněnou dílnou</t>
  </si>
  <si>
    <t>42/08</t>
  </si>
  <si>
    <t>Doléčovací centrum pro matky s dětmi</t>
  </si>
  <si>
    <t>Drogové informační centrum</t>
  </si>
  <si>
    <t>Sdružení SCAN o.s.</t>
  </si>
  <si>
    <t>Konference PPRCH 2009</t>
  </si>
  <si>
    <t>Všeobecná fakultní nemocnice Praha 2</t>
  </si>
  <si>
    <t>Komplexní ambulatní léčba osob závislých a závislostí ohrožených OLZ-VFN - Středisko Apolinář rok 2008</t>
  </si>
  <si>
    <t>Ústavní léčba  a doléčovací program na LOM OLZ v roce 2009 - 2012</t>
  </si>
  <si>
    <t>ALKO ambulance Apolinář</t>
  </si>
  <si>
    <t>43/09</t>
  </si>
  <si>
    <t>Metadonová substituční léčba v Apolináři v roce 2009</t>
  </si>
  <si>
    <t>Toxi ambulance Apolinář</t>
  </si>
  <si>
    <t>N</t>
  </si>
  <si>
    <t>Zvyšování odbornosti  a kvalifikace psychoterapeutického týmu na OLZ LOŽ</t>
  </si>
  <si>
    <t>Život bez závislostí o. s.</t>
  </si>
  <si>
    <t>Komplexní program primární prevence</t>
  </si>
  <si>
    <t>Odborná asistence při řešení krizových situací v rámci výskytu SPJ ve školním prostředí</t>
  </si>
  <si>
    <t>Celkem:</t>
  </si>
  <si>
    <t>Členění - II. program - podle typu služeb</t>
  </si>
  <si>
    <t>Specifická Primární Prevence</t>
  </si>
  <si>
    <t>Ambulantní léčba</t>
  </si>
  <si>
    <t>TP</t>
  </si>
  <si>
    <t>Terénní programy</t>
  </si>
  <si>
    <t>KPS</t>
  </si>
  <si>
    <t>Kontaktní a poradenské služby</t>
  </si>
  <si>
    <t>Terapeutické komunity</t>
  </si>
  <si>
    <t>Ambulantní doléčovací programy</t>
  </si>
  <si>
    <t>Služby pro uživatele drog ve výkonu trestu a ve vazbě</t>
  </si>
  <si>
    <t>Informace, výzkum, hodnocení</t>
  </si>
  <si>
    <r>
      <t>[1]</t>
    </r>
    <r>
      <rPr>
        <sz val="11"/>
        <rFont val="Arial"/>
        <family val="2"/>
      </rPr>
      <t xml:space="preserve"> PP – specifická primární prevence, KPS – kontaktní a poradenské služby, TP – terénní programy, AL – ambulantní léčba (včetně projektů zajišťujících psycho-sociální podporu klientům v substituční léčbě), SP – stacionární programy, RPTK – rezidenční péče v terapeutických komunitách, ADP – ambulantní doléčovací programy (včetně chráněného bydlení a chráněných pracovních programů), SV – služby pro uživatele drog ve výkonu trestu a ve vazbě, E – evaluace potřebnosti, dostupnosti a efektivnosti služeb, IVH – projekty zaměřené na poskytování odborných a ověřených informací uživatelům drog či jiným příjemcům služeb a odborné či laické veřejnosti, MS – mezinárodní spolupráce.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</si>
</sst>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22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E"/>
      <family val="0"/>
    </font>
    <font>
      <i/>
      <sz val="10"/>
      <name val="Arial"/>
      <family val="2"/>
    </font>
    <font>
      <sz val="10"/>
      <color indexed="57"/>
      <name val="Arial CE"/>
      <family val="2"/>
    </font>
    <font>
      <sz val="8"/>
      <name val="Arial CE"/>
      <family val="0"/>
    </font>
    <font>
      <i/>
      <sz val="11"/>
      <name val="Arial CE"/>
      <family val="0"/>
    </font>
    <font>
      <b/>
      <sz val="11"/>
      <name val="Arial CE"/>
      <family val="2"/>
    </font>
    <font>
      <sz val="11"/>
      <name val="Arial CE"/>
      <family val="0"/>
    </font>
    <font>
      <sz val="11"/>
      <name val="Arial"/>
      <family val="2"/>
    </font>
    <font>
      <vertAlign val="superscript"/>
      <sz val="11"/>
      <name val="Arial"/>
      <family val="2"/>
    </font>
    <font>
      <b/>
      <sz val="12"/>
      <color indexed="10"/>
      <name val="Arial CE"/>
      <family val="2"/>
    </font>
    <font>
      <sz val="12"/>
      <name val="Arial CE"/>
      <family val="2"/>
    </font>
    <font>
      <b/>
      <sz val="12"/>
      <color indexed="12"/>
      <name val="Arial CE"/>
      <family val="2"/>
    </font>
    <font>
      <sz val="8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20">
      <alignment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1" fillId="0" borderId="0" xfId="20" applyAlignment="1">
      <alignment vertical="top"/>
      <protection/>
    </xf>
    <xf numFmtId="0" fontId="4" fillId="0" borderId="0" xfId="20" applyFont="1" applyAlignment="1">
      <alignment vertical="top"/>
      <protection/>
    </xf>
    <xf numFmtId="0" fontId="5" fillId="0" borderId="0" xfId="20" applyFont="1" applyAlignment="1">
      <alignment vertical="top"/>
      <protection/>
    </xf>
    <xf numFmtId="0" fontId="5" fillId="0" borderId="1" xfId="20" applyFont="1" applyBorder="1" applyAlignment="1">
      <alignment vertical="top"/>
      <protection/>
    </xf>
    <xf numFmtId="0" fontId="7" fillId="0" borderId="2" xfId="20" applyFont="1" applyBorder="1" applyAlignment="1">
      <alignment horizontal="center" vertical="top" wrapText="1"/>
      <protection/>
    </xf>
    <xf numFmtId="0" fontId="7" fillId="0" borderId="3" xfId="20" applyFont="1" applyBorder="1" applyAlignment="1">
      <alignment horizontal="center" vertical="top" wrapText="1"/>
      <protection/>
    </xf>
    <xf numFmtId="0" fontId="7" fillId="0" borderId="4" xfId="20" applyFont="1" applyBorder="1" applyAlignment="1">
      <alignment horizontal="center" vertical="top" wrapText="1"/>
      <protection/>
    </xf>
    <xf numFmtId="0" fontId="7" fillId="0" borderId="2" xfId="20" applyFont="1" applyBorder="1" applyAlignment="1">
      <alignment vertical="top" wrapText="1"/>
      <protection/>
    </xf>
    <xf numFmtId="0" fontId="8" fillId="2" borderId="5" xfId="20" applyFont="1" applyFill="1" applyBorder="1" applyAlignment="1">
      <alignment vertical="top" wrapText="1"/>
      <protection/>
    </xf>
    <xf numFmtId="0" fontId="9" fillId="3" borderId="1" xfId="20" applyFont="1" applyFill="1" applyBorder="1" applyAlignment="1">
      <alignment horizontal="center" vertical="top" wrapText="1"/>
      <protection/>
    </xf>
    <xf numFmtId="49" fontId="1" fillId="4" borderId="6" xfId="20" applyNumberFormat="1" applyFill="1" applyBorder="1" applyAlignment="1">
      <alignment vertical="top"/>
      <protection/>
    </xf>
    <xf numFmtId="0" fontId="1" fillId="4" borderId="7" xfId="20" applyFill="1" applyBorder="1" applyAlignment="1">
      <alignment horizontal="center" vertical="top" wrapText="1"/>
      <protection/>
    </xf>
    <xf numFmtId="0" fontId="1" fillId="4" borderId="8" xfId="20" applyFill="1" applyBorder="1" applyAlignment="1">
      <alignment vertical="top" wrapText="1"/>
      <protection/>
    </xf>
    <xf numFmtId="0" fontId="1" fillId="0" borderId="8" xfId="20" applyFill="1" applyBorder="1" applyAlignment="1">
      <alignment vertical="top" wrapText="1"/>
      <protection/>
    </xf>
    <xf numFmtId="3" fontId="0" fillId="0" borderId="8" xfId="20" applyNumberFormat="1" applyFont="1" applyFill="1" applyBorder="1" applyAlignment="1">
      <alignment horizontal="right" vertical="top" wrapText="1"/>
      <protection/>
    </xf>
    <xf numFmtId="3" fontId="10" fillId="0" borderId="8" xfId="20" applyNumberFormat="1" applyFont="1" applyFill="1" applyBorder="1" applyAlignment="1">
      <alignment vertical="top" wrapText="1"/>
      <protection/>
    </xf>
    <xf numFmtId="49" fontId="1" fillId="4" borderId="9" xfId="20" applyNumberFormat="1" applyFill="1" applyBorder="1" applyAlignment="1">
      <alignment vertical="top"/>
      <protection/>
    </xf>
    <xf numFmtId="0" fontId="1" fillId="4" borderId="10" xfId="20" applyFill="1" applyBorder="1" applyAlignment="1">
      <alignment horizontal="center" vertical="top" wrapText="1"/>
      <protection/>
    </xf>
    <xf numFmtId="0" fontId="1" fillId="4" borderId="11" xfId="20" applyFill="1" applyBorder="1" applyAlignment="1">
      <alignment vertical="top" wrapText="1"/>
      <protection/>
    </xf>
    <xf numFmtId="0" fontId="1" fillId="0" borderId="11" xfId="20" applyFill="1" applyBorder="1" applyAlignment="1">
      <alignment vertical="top" wrapText="1"/>
      <protection/>
    </xf>
    <xf numFmtId="3" fontId="0" fillId="0" borderId="11" xfId="20" applyNumberFormat="1" applyFont="1" applyFill="1" applyBorder="1" applyAlignment="1">
      <alignment horizontal="right" vertical="top" wrapText="1"/>
      <protection/>
    </xf>
    <xf numFmtId="3" fontId="10" fillId="0" borderId="11" xfId="20" applyNumberFormat="1" applyFont="1" applyFill="1" applyBorder="1" applyAlignment="1">
      <alignment vertical="top" wrapText="1"/>
      <protection/>
    </xf>
    <xf numFmtId="0" fontId="1" fillId="0" borderId="0" xfId="20" applyFill="1" applyAlignment="1">
      <alignment vertical="top"/>
      <protection/>
    </xf>
    <xf numFmtId="49" fontId="1" fillId="5" borderId="9" xfId="20" applyNumberFormat="1" applyFill="1" applyBorder="1" applyAlignment="1">
      <alignment vertical="top"/>
      <protection/>
    </xf>
    <xf numFmtId="0" fontId="1" fillId="5" borderId="10" xfId="20" applyFill="1" applyBorder="1" applyAlignment="1">
      <alignment horizontal="center" vertical="top" wrapText="1"/>
      <protection/>
    </xf>
    <xf numFmtId="0" fontId="1" fillId="5" borderId="11" xfId="20" applyFill="1" applyBorder="1" applyAlignment="1">
      <alignment vertical="top" wrapText="1"/>
      <protection/>
    </xf>
    <xf numFmtId="3" fontId="0" fillId="0" borderId="11" xfId="20" applyNumberFormat="1" applyFont="1" applyFill="1" applyBorder="1" applyAlignment="1">
      <alignment vertical="top" wrapText="1"/>
      <protection/>
    </xf>
    <xf numFmtId="0" fontId="1" fillId="0" borderId="0" xfId="20" applyFill="1">
      <alignment/>
      <protection/>
    </xf>
    <xf numFmtId="0" fontId="1" fillId="0" borderId="0" xfId="20" applyFont="1" applyFill="1" applyAlignment="1">
      <alignment vertical="top"/>
      <protection/>
    </xf>
    <xf numFmtId="3" fontId="1" fillId="0" borderId="11" xfId="20" applyNumberFormat="1" applyFill="1" applyBorder="1" applyAlignment="1">
      <alignment vertical="top" wrapText="1"/>
      <protection/>
    </xf>
    <xf numFmtId="3" fontId="4" fillId="0" borderId="11" xfId="20" applyNumberFormat="1" applyFont="1" applyFill="1" applyBorder="1" applyAlignment="1">
      <alignment vertical="top" wrapText="1"/>
      <protection/>
    </xf>
    <xf numFmtId="3" fontId="1" fillId="0" borderId="0" xfId="20" applyNumberFormat="1" applyFont="1" applyFill="1" applyAlignment="1">
      <alignment vertical="top"/>
      <protection/>
    </xf>
    <xf numFmtId="0" fontId="1" fillId="5" borderId="11" xfId="20" applyFont="1" applyFill="1" applyBorder="1" applyAlignment="1">
      <alignment vertical="top" wrapText="1"/>
      <protection/>
    </xf>
    <xf numFmtId="0" fontId="0" fillId="5" borderId="11" xfId="20" applyFont="1" applyFill="1" applyBorder="1" applyAlignment="1">
      <alignment vertical="top" wrapText="1"/>
      <protection/>
    </xf>
    <xf numFmtId="3" fontId="1" fillId="0" borderId="11" xfId="20" applyNumberFormat="1" applyFill="1" applyBorder="1" applyAlignment="1">
      <alignment vertical="top"/>
      <protection/>
    </xf>
    <xf numFmtId="3" fontId="1" fillId="0" borderId="12" xfId="20" applyNumberFormat="1" applyFill="1" applyBorder="1" applyAlignment="1">
      <alignment vertical="top"/>
      <protection/>
    </xf>
    <xf numFmtId="3" fontId="4" fillId="0" borderId="12" xfId="20" applyNumberFormat="1" applyFont="1" applyFill="1" applyBorder="1" applyAlignment="1">
      <alignment vertical="top" wrapText="1"/>
      <protection/>
    </xf>
    <xf numFmtId="3" fontId="4" fillId="0" borderId="13" xfId="20" applyNumberFormat="1" applyFont="1" applyFill="1" applyBorder="1" applyAlignment="1">
      <alignment vertical="top" wrapText="1"/>
      <protection/>
    </xf>
    <xf numFmtId="0" fontId="1" fillId="0" borderId="8" xfId="20" applyFont="1" applyFill="1" applyBorder="1" applyAlignment="1">
      <alignment vertical="top" wrapText="1"/>
      <protection/>
    </xf>
    <xf numFmtId="3" fontId="1" fillId="0" borderId="11" xfId="20" applyNumberFormat="1" applyFont="1" applyFill="1" applyBorder="1" applyAlignment="1">
      <alignment vertical="top" wrapText="1"/>
      <protection/>
    </xf>
    <xf numFmtId="49" fontId="1" fillId="6" borderId="9" xfId="20" applyNumberFormat="1" applyFill="1" applyBorder="1" applyAlignment="1">
      <alignment vertical="top"/>
      <protection/>
    </xf>
    <xf numFmtId="0" fontId="1" fillId="6" borderId="7" xfId="20" applyFill="1" applyBorder="1" applyAlignment="1">
      <alignment horizontal="center" vertical="top" wrapText="1"/>
      <protection/>
    </xf>
    <xf numFmtId="0" fontId="1" fillId="6" borderId="11" xfId="20" applyFill="1" applyBorder="1" applyAlignment="1">
      <alignment vertical="top" wrapText="1"/>
      <protection/>
    </xf>
    <xf numFmtId="0" fontId="1" fillId="7" borderId="11" xfId="20" applyFill="1" applyBorder="1" applyAlignment="1">
      <alignment vertical="top" wrapText="1"/>
      <protection/>
    </xf>
    <xf numFmtId="49" fontId="1" fillId="8" borderId="9" xfId="20" applyNumberFormat="1" applyFill="1" applyBorder="1" applyAlignment="1">
      <alignment vertical="top"/>
      <protection/>
    </xf>
    <xf numFmtId="0" fontId="1" fillId="8" borderId="7" xfId="20" applyFill="1" applyBorder="1" applyAlignment="1">
      <alignment horizontal="center" vertical="top" wrapText="1"/>
      <protection/>
    </xf>
    <xf numFmtId="0" fontId="1" fillId="8" borderId="11" xfId="20" applyFill="1" applyBorder="1" applyAlignment="1">
      <alignment vertical="top" wrapText="1"/>
      <protection/>
    </xf>
    <xf numFmtId="3" fontId="1" fillId="0" borderId="0" xfId="20" applyNumberFormat="1" applyAlignment="1">
      <alignment vertical="top"/>
      <protection/>
    </xf>
    <xf numFmtId="49" fontId="1" fillId="9" borderId="9" xfId="20" applyNumberFormat="1" applyFill="1" applyBorder="1" applyAlignment="1">
      <alignment vertical="top"/>
      <protection/>
    </xf>
    <xf numFmtId="0" fontId="1" fillId="9" borderId="10" xfId="20" applyFill="1" applyBorder="1" applyAlignment="1">
      <alignment horizontal="center" vertical="top" wrapText="1"/>
      <protection/>
    </xf>
    <xf numFmtId="0" fontId="1" fillId="9" borderId="11" xfId="20" applyFill="1" applyBorder="1" applyAlignment="1">
      <alignment vertical="top" wrapText="1"/>
      <protection/>
    </xf>
    <xf numFmtId="0" fontId="1" fillId="6" borderId="10" xfId="20" applyFill="1" applyBorder="1" applyAlignment="1">
      <alignment horizontal="center" vertical="top" wrapText="1"/>
      <protection/>
    </xf>
    <xf numFmtId="0" fontId="1" fillId="10" borderId="11" xfId="20" applyFill="1" applyBorder="1" applyAlignment="1">
      <alignment vertical="top" wrapText="1"/>
      <protection/>
    </xf>
    <xf numFmtId="49" fontId="1" fillId="11" borderId="9" xfId="20" applyNumberFormat="1" applyFill="1" applyBorder="1" applyAlignment="1">
      <alignment vertical="top"/>
      <protection/>
    </xf>
    <xf numFmtId="0" fontId="1" fillId="11" borderId="7" xfId="20" applyFill="1" applyBorder="1" applyAlignment="1">
      <alignment horizontal="center" vertical="top" wrapText="1"/>
      <protection/>
    </xf>
    <xf numFmtId="0" fontId="1" fillId="11" borderId="11" xfId="20" applyFill="1" applyBorder="1" applyAlignment="1">
      <alignment vertical="top" wrapText="1"/>
      <protection/>
    </xf>
    <xf numFmtId="49" fontId="1" fillId="12" borderId="9" xfId="20" applyNumberFormat="1" applyFill="1" applyBorder="1" applyAlignment="1">
      <alignment vertical="top"/>
      <protection/>
    </xf>
    <xf numFmtId="0" fontId="1" fillId="12" borderId="10" xfId="20" applyFill="1" applyBorder="1" applyAlignment="1">
      <alignment horizontal="center" vertical="top" wrapText="1"/>
      <protection/>
    </xf>
    <xf numFmtId="0" fontId="1" fillId="12" borderId="11" xfId="20" applyFill="1" applyBorder="1" applyAlignment="1">
      <alignment vertical="top" wrapText="1"/>
      <protection/>
    </xf>
    <xf numFmtId="0" fontId="1" fillId="11" borderId="10" xfId="20" applyFill="1" applyBorder="1" applyAlignment="1">
      <alignment horizontal="center" vertical="top" wrapText="1"/>
      <protection/>
    </xf>
    <xf numFmtId="3" fontId="1" fillId="0" borderId="11" xfId="20" applyNumberFormat="1" applyFont="1" applyFill="1" applyBorder="1" applyAlignment="1">
      <alignment horizontal="right" vertical="top"/>
      <protection/>
    </xf>
    <xf numFmtId="0" fontId="1" fillId="8" borderId="10" xfId="20" applyFill="1" applyBorder="1" applyAlignment="1">
      <alignment horizontal="center" vertical="top" wrapText="1"/>
      <protection/>
    </xf>
    <xf numFmtId="3" fontId="4" fillId="0" borderId="11" xfId="20" applyNumberFormat="1" applyFont="1" applyFill="1" applyBorder="1" applyAlignment="1">
      <alignment horizontal="right" vertical="top"/>
      <protection/>
    </xf>
    <xf numFmtId="0" fontId="1" fillId="12" borderId="7" xfId="20" applyFill="1" applyBorder="1" applyAlignment="1">
      <alignment horizontal="center" vertical="top" wrapText="1"/>
      <protection/>
    </xf>
    <xf numFmtId="3" fontId="1" fillId="0" borderId="11" xfId="20" applyNumberFormat="1" applyFont="1" applyFill="1" applyBorder="1" applyAlignment="1">
      <alignment horizontal="right" vertical="top" wrapText="1"/>
      <protection/>
    </xf>
    <xf numFmtId="49" fontId="1" fillId="13" borderId="9" xfId="20" applyNumberFormat="1" applyFill="1" applyBorder="1" applyAlignment="1">
      <alignment vertical="top"/>
      <protection/>
    </xf>
    <xf numFmtId="0" fontId="1" fillId="13" borderId="10" xfId="20" applyFill="1" applyBorder="1" applyAlignment="1">
      <alignment horizontal="center" vertical="top" wrapText="1"/>
      <protection/>
    </xf>
    <xf numFmtId="0" fontId="1" fillId="13" borderId="11" xfId="20" applyFill="1" applyBorder="1" applyAlignment="1">
      <alignment vertical="top" wrapText="1"/>
      <protection/>
    </xf>
    <xf numFmtId="0" fontId="1" fillId="9" borderId="7" xfId="20" applyFill="1" applyBorder="1" applyAlignment="1">
      <alignment horizontal="center" vertical="top" wrapText="1"/>
      <protection/>
    </xf>
    <xf numFmtId="0" fontId="11" fillId="0" borderId="0" xfId="20" applyFont="1" applyFill="1" applyAlignment="1">
      <alignment vertical="top"/>
      <protection/>
    </xf>
    <xf numFmtId="49" fontId="11" fillId="5" borderId="9" xfId="20" applyNumberFormat="1" applyFont="1" applyFill="1" applyBorder="1" applyAlignment="1">
      <alignment vertical="top"/>
      <protection/>
    </xf>
    <xf numFmtId="0" fontId="1" fillId="5" borderId="7" xfId="20" applyFill="1" applyBorder="1" applyAlignment="1">
      <alignment horizontal="center" vertical="top" wrapText="1"/>
      <protection/>
    </xf>
    <xf numFmtId="0" fontId="1" fillId="0" borderId="11" xfId="20" applyFont="1" applyFill="1" applyBorder="1" applyAlignment="1">
      <alignment vertical="top" wrapText="1"/>
      <protection/>
    </xf>
    <xf numFmtId="0" fontId="1" fillId="10" borderId="0" xfId="20" applyFont="1" applyFill="1" applyAlignment="1">
      <alignment vertical="top"/>
      <protection/>
    </xf>
    <xf numFmtId="0" fontId="12" fillId="9" borderId="11" xfId="20" applyFont="1" applyFill="1" applyBorder="1" applyAlignment="1">
      <alignment vertical="top" wrapText="1"/>
      <protection/>
    </xf>
    <xf numFmtId="49" fontId="1" fillId="11" borderId="14" xfId="20" applyNumberFormat="1" applyFill="1" applyBorder="1" applyAlignment="1">
      <alignment vertical="top"/>
      <protection/>
    </xf>
    <xf numFmtId="0" fontId="1" fillId="11" borderId="12" xfId="20" applyFill="1" applyBorder="1" applyAlignment="1">
      <alignment vertical="top" wrapText="1"/>
      <protection/>
    </xf>
    <xf numFmtId="0" fontId="1" fillId="0" borderId="12" xfId="20" applyFill="1" applyBorder="1" applyAlignment="1">
      <alignment vertical="top" wrapText="1"/>
      <protection/>
    </xf>
    <xf numFmtId="3" fontId="1" fillId="0" borderId="12" xfId="20" applyNumberFormat="1" applyFill="1" applyBorder="1" applyAlignment="1">
      <alignment vertical="top" wrapText="1"/>
      <protection/>
    </xf>
    <xf numFmtId="0" fontId="12" fillId="11" borderId="12" xfId="20" applyFont="1" applyFill="1" applyBorder="1" applyAlignment="1">
      <alignment vertical="top" wrapText="1"/>
      <protection/>
    </xf>
    <xf numFmtId="0" fontId="6" fillId="0" borderId="5" xfId="20" applyFont="1" applyBorder="1" applyAlignment="1">
      <alignment vertical="top"/>
      <protection/>
    </xf>
    <xf numFmtId="0" fontId="1" fillId="0" borderId="15" xfId="20" applyBorder="1" applyAlignment="1">
      <alignment vertical="top" wrapText="1"/>
      <protection/>
    </xf>
    <xf numFmtId="0" fontId="1" fillId="0" borderId="15" xfId="20" applyFill="1" applyBorder="1" applyAlignment="1">
      <alignment vertical="top" wrapText="1"/>
      <protection/>
    </xf>
    <xf numFmtId="0" fontId="1" fillId="0" borderId="16" xfId="20" applyFill="1" applyBorder="1" applyAlignment="1">
      <alignment vertical="top" wrapText="1"/>
      <protection/>
    </xf>
    <xf numFmtId="3" fontId="5" fillId="0" borderId="1" xfId="20" applyNumberFormat="1" applyFont="1" applyFill="1" applyBorder="1" applyAlignment="1">
      <alignment vertical="top" wrapText="1"/>
      <protection/>
    </xf>
    <xf numFmtId="3" fontId="9" fillId="0" borderId="1" xfId="20" applyNumberFormat="1" applyFont="1" applyFill="1" applyBorder="1" applyAlignment="1">
      <alignment vertical="top" wrapText="1"/>
      <protection/>
    </xf>
    <xf numFmtId="0" fontId="1" fillId="0" borderId="0" xfId="20" applyAlignment="1">
      <alignment horizontal="center" vertical="top" wrapText="1"/>
      <protection/>
    </xf>
    <xf numFmtId="0" fontId="1" fillId="0" borderId="0" xfId="20" applyAlignment="1">
      <alignment vertical="top" wrapText="1"/>
      <protection/>
    </xf>
    <xf numFmtId="0" fontId="1" fillId="0" borderId="0" xfId="20" applyBorder="1" applyAlignment="1">
      <alignment vertical="top" wrapText="1"/>
      <protection/>
    </xf>
    <xf numFmtId="0" fontId="4" fillId="0" borderId="0" xfId="20" applyFont="1" applyBorder="1" applyAlignment="1">
      <alignment vertical="top" wrapText="1"/>
      <protection/>
    </xf>
    <xf numFmtId="3" fontId="4" fillId="0" borderId="0" xfId="20" applyNumberFormat="1" applyFont="1">
      <alignment/>
      <protection/>
    </xf>
    <xf numFmtId="0" fontId="5" fillId="0" borderId="0" xfId="20" applyFont="1" applyBorder="1" applyAlignment="1">
      <alignment vertical="top" wrapText="1"/>
      <protection/>
    </xf>
    <xf numFmtId="3" fontId="4" fillId="0" borderId="0" xfId="20" applyNumberFormat="1" applyFont="1" applyBorder="1" applyAlignment="1">
      <alignment vertical="top" wrapText="1"/>
      <protection/>
    </xf>
    <xf numFmtId="0" fontId="13" fillId="0" borderId="0" xfId="20" applyFont="1">
      <alignment/>
      <protection/>
    </xf>
    <xf numFmtId="0" fontId="15" fillId="0" borderId="0" xfId="20" applyFont="1">
      <alignment/>
      <protection/>
    </xf>
    <xf numFmtId="0" fontId="14" fillId="0" borderId="0" xfId="20" applyFont="1">
      <alignment/>
      <protection/>
    </xf>
    <xf numFmtId="0" fontId="14" fillId="11" borderId="17" xfId="20" applyFont="1" applyFill="1" applyBorder="1" applyAlignment="1">
      <alignment vertical="top"/>
      <protection/>
    </xf>
    <xf numFmtId="0" fontId="15" fillId="0" borderId="18" xfId="20" applyFont="1" applyBorder="1">
      <alignment/>
      <protection/>
    </xf>
    <xf numFmtId="0" fontId="14" fillId="0" borderId="0" xfId="20" applyFont="1" applyBorder="1">
      <alignment/>
      <protection/>
    </xf>
    <xf numFmtId="0" fontId="14" fillId="4" borderId="19" xfId="20" applyFont="1" applyFill="1" applyBorder="1" applyAlignment="1">
      <alignment vertical="top"/>
      <protection/>
    </xf>
    <xf numFmtId="0" fontId="15" fillId="0" borderId="9" xfId="20" applyFont="1" applyBorder="1">
      <alignment/>
      <protection/>
    </xf>
    <xf numFmtId="0" fontId="14" fillId="6" borderId="19" xfId="20" applyFont="1" applyFill="1" applyBorder="1" applyAlignment="1">
      <alignment vertical="top"/>
      <protection/>
    </xf>
    <xf numFmtId="0" fontId="15" fillId="0" borderId="0" xfId="20" applyFont="1" applyAlignment="1">
      <alignment horizontal="center"/>
      <protection/>
    </xf>
    <xf numFmtId="0" fontId="14" fillId="8" borderId="19" xfId="20" applyFont="1" applyFill="1" applyBorder="1" applyAlignment="1">
      <alignment vertical="top"/>
      <protection/>
    </xf>
    <xf numFmtId="3" fontId="15" fillId="8" borderId="20" xfId="20" applyNumberFormat="1" applyFont="1" applyFill="1" applyBorder="1" applyAlignment="1">
      <alignment vertical="top"/>
      <protection/>
    </xf>
    <xf numFmtId="0" fontId="15" fillId="8" borderId="21" xfId="20" applyFont="1" applyFill="1" applyBorder="1" applyAlignment="1">
      <alignment/>
      <protection/>
    </xf>
    <xf numFmtId="0" fontId="14" fillId="12" borderId="19" xfId="20" applyFont="1" applyFill="1" applyBorder="1" applyAlignment="1">
      <alignment vertical="top"/>
      <protection/>
    </xf>
    <xf numFmtId="0" fontId="14" fillId="0" borderId="0" xfId="20" applyFont="1" applyFill="1" applyBorder="1">
      <alignment/>
      <protection/>
    </xf>
    <xf numFmtId="0" fontId="14" fillId="9" borderId="19" xfId="20" applyFont="1" applyFill="1" applyBorder="1" applyAlignment="1">
      <alignment vertical="top"/>
      <protection/>
    </xf>
    <xf numFmtId="0" fontId="14" fillId="13" borderId="19" xfId="20" applyFont="1" applyFill="1" applyBorder="1" applyAlignment="1">
      <alignment vertical="top"/>
      <protection/>
    </xf>
    <xf numFmtId="0" fontId="14" fillId="5" borderId="22" xfId="20" applyFont="1" applyFill="1" applyBorder="1" applyAlignment="1">
      <alignment vertical="top"/>
      <protection/>
    </xf>
    <xf numFmtId="0" fontId="15" fillId="0" borderId="23" xfId="20" applyFont="1" applyBorder="1">
      <alignment/>
      <protection/>
    </xf>
    <xf numFmtId="3" fontId="13" fillId="0" borderId="0" xfId="20" applyNumberFormat="1" applyFont="1" applyBorder="1" applyAlignment="1">
      <alignment vertical="top"/>
      <protection/>
    </xf>
    <xf numFmtId="3" fontId="13" fillId="0" borderId="0" xfId="20" applyNumberFormat="1" applyFont="1" applyBorder="1" applyAlignment="1">
      <alignment vertical="top"/>
      <protection/>
    </xf>
    <xf numFmtId="0" fontId="6" fillId="0" borderId="0" xfId="20" applyFont="1" applyBorder="1">
      <alignment/>
      <protection/>
    </xf>
    <xf numFmtId="0" fontId="1" fillId="0" borderId="0" xfId="20" applyBorder="1">
      <alignment/>
      <protection/>
    </xf>
    <xf numFmtId="0" fontId="4" fillId="0" borderId="0" xfId="20" applyFont="1" applyBorder="1">
      <alignment/>
      <protection/>
    </xf>
    <xf numFmtId="3" fontId="18" fillId="0" borderId="0" xfId="20" applyNumberFormat="1" applyFont="1" applyBorder="1">
      <alignment/>
      <protection/>
    </xf>
    <xf numFmtId="3" fontId="6" fillId="0" borderId="0" xfId="20" applyNumberFormat="1" applyFont="1" applyBorder="1">
      <alignment/>
      <protection/>
    </xf>
    <xf numFmtId="0" fontId="19" fillId="0" borderId="0" xfId="20" applyNumberFormat="1" applyFont="1" applyBorder="1">
      <alignment/>
      <protection/>
    </xf>
    <xf numFmtId="0" fontId="19" fillId="0" borderId="0" xfId="20" applyFont="1" applyBorder="1">
      <alignment/>
      <protection/>
    </xf>
    <xf numFmtId="3" fontId="20" fillId="0" borderId="0" xfId="20" applyNumberFormat="1" applyFont="1" applyBorder="1">
      <alignment/>
      <protection/>
    </xf>
    <xf numFmtId="0" fontId="9" fillId="12" borderId="1" xfId="20" applyFont="1" applyFill="1" applyBorder="1" applyAlignment="1">
      <alignment horizontal="center" vertical="top" wrapText="1"/>
      <protection/>
    </xf>
    <xf numFmtId="3" fontId="10" fillId="0" borderId="24" xfId="20" applyNumberFormat="1" applyFont="1" applyFill="1" applyBorder="1" applyAlignment="1">
      <alignment vertical="top" wrapText="1"/>
      <protection/>
    </xf>
    <xf numFmtId="3" fontId="10" fillId="0" borderId="25" xfId="20" applyNumberFormat="1" applyFont="1" applyFill="1" applyBorder="1" applyAlignment="1">
      <alignment vertical="top" wrapText="1"/>
      <protection/>
    </xf>
    <xf numFmtId="3" fontId="4" fillId="0" borderId="25" xfId="20" applyNumberFormat="1" applyFont="1" applyFill="1" applyBorder="1" applyAlignment="1">
      <alignment vertical="top" wrapText="1"/>
      <protection/>
    </xf>
    <xf numFmtId="3" fontId="4" fillId="0" borderId="26" xfId="20" applyNumberFormat="1" applyFont="1" applyFill="1" applyBorder="1" applyAlignment="1">
      <alignment vertical="top" wrapText="1"/>
      <protection/>
    </xf>
    <xf numFmtId="3" fontId="4" fillId="0" borderId="25" xfId="20" applyNumberFormat="1" applyFont="1" applyFill="1" applyBorder="1" applyAlignment="1">
      <alignment horizontal="right" vertical="top"/>
      <protection/>
    </xf>
    <xf numFmtId="0" fontId="1" fillId="11" borderId="27" xfId="20" applyFill="1" applyBorder="1" applyAlignment="1">
      <alignment horizontal="center" vertical="top" wrapText="1"/>
      <protection/>
    </xf>
    <xf numFmtId="3" fontId="9" fillId="0" borderId="1" xfId="20" applyNumberFormat="1" applyFont="1" applyFill="1" applyBorder="1" applyAlignment="1">
      <alignment vertical="top" wrapText="1"/>
      <protection/>
    </xf>
    <xf numFmtId="3" fontId="4" fillId="0" borderId="11" xfId="20" applyNumberFormat="1" applyFont="1" applyFill="1" applyBorder="1" applyAlignment="1">
      <alignment horizontal="right" vertical="top"/>
      <protection/>
    </xf>
    <xf numFmtId="0" fontId="5" fillId="9" borderId="5" xfId="20" applyFont="1" applyFill="1" applyBorder="1" applyAlignment="1">
      <alignment vertical="top" wrapText="1"/>
      <protection/>
    </xf>
    <xf numFmtId="3" fontId="5" fillId="9" borderId="8" xfId="20" applyNumberFormat="1" applyFont="1" applyFill="1" applyBorder="1" applyAlignment="1">
      <alignment vertical="top"/>
      <protection/>
    </xf>
    <xf numFmtId="3" fontId="5" fillId="9" borderId="11" xfId="20" applyNumberFormat="1" applyFont="1" applyFill="1" applyBorder="1" applyAlignment="1">
      <alignment vertical="top"/>
      <protection/>
    </xf>
    <xf numFmtId="3" fontId="5" fillId="9" borderId="11" xfId="20" applyNumberFormat="1" applyFont="1" applyFill="1" applyBorder="1" applyAlignment="1">
      <alignment horizontal="right" vertical="top"/>
      <protection/>
    </xf>
    <xf numFmtId="3" fontId="5" fillId="9" borderId="12" xfId="20" applyNumberFormat="1" applyFont="1" applyFill="1" applyBorder="1" applyAlignment="1">
      <alignment vertical="top"/>
      <protection/>
    </xf>
    <xf numFmtId="3" fontId="5" fillId="9" borderId="15" xfId="20" applyNumberFormat="1" applyFont="1" applyFill="1" applyBorder="1" applyAlignment="1">
      <alignment vertical="top" wrapText="1"/>
      <protection/>
    </xf>
    <xf numFmtId="0" fontId="7" fillId="12" borderId="4" xfId="20" applyFont="1" applyFill="1" applyBorder="1" applyAlignment="1">
      <alignment vertical="top" wrapText="1"/>
      <protection/>
    </xf>
    <xf numFmtId="3" fontId="7" fillId="12" borderId="8" xfId="20" applyNumberFormat="1" applyFont="1" applyFill="1" applyBorder="1" applyAlignment="1">
      <alignment horizontal="right" vertical="top" wrapText="1"/>
      <protection/>
    </xf>
    <xf numFmtId="3" fontId="7" fillId="12" borderId="11" xfId="20" applyNumberFormat="1" applyFont="1" applyFill="1" applyBorder="1" applyAlignment="1">
      <alignment horizontal="right" vertical="top" wrapText="1"/>
      <protection/>
    </xf>
    <xf numFmtId="3" fontId="7" fillId="12" borderId="11" xfId="20" applyNumberFormat="1" applyFont="1" applyFill="1" applyBorder="1" applyAlignment="1">
      <alignment vertical="top" wrapText="1"/>
      <protection/>
    </xf>
    <xf numFmtId="3" fontId="5" fillId="12" borderId="11" xfId="20" applyNumberFormat="1" applyFont="1" applyFill="1" applyBorder="1" applyAlignment="1">
      <alignment vertical="top" wrapText="1"/>
      <protection/>
    </xf>
    <xf numFmtId="3" fontId="5" fillId="12" borderId="12" xfId="20" applyNumberFormat="1" applyFont="1" applyFill="1" applyBorder="1" applyAlignment="1">
      <alignment vertical="top"/>
      <protection/>
    </xf>
    <xf numFmtId="3" fontId="5" fillId="12" borderId="11" xfId="20" applyNumberFormat="1" applyFont="1" applyFill="1" applyBorder="1" applyAlignment="1">
      <alignment vertical="top" wrapText="1"/>
      <protection/>
    </xf>
    <xf numFmtId="3" fontId="5" fillId="12" borderId="11" xfId="20" applyNumberFormat="1" applyFont="1" applyFill="1" applyBorder="1" applyAlignment="1">
      <alignment horizontal="right" vertical="top"/>
      <protection/>
    </xf>
    <xf numFmtId="3" fontId="5" fillId="12" borderId="11" xfId="20" applyNumberFormat="1" applyFont="1" applyFill="1" applyBorder="1" applyAlignment="1">
      <alignment horizontal="right" vertical="top" wrapText="1"/>
      <protection/>
    </xf>
    <xf numFmtId="3" fontId="5" fillId="12" borderId="0" xfId="20" applyNumberFormat="1" applyFont="1" applyFill="1" applyAlignment="1">
      <alignment vertical="top"/>
      <protection/>
    </xf>
    <xf numFmtId="3" fontId="5" fillId="12" borderId="12" xfId="20" applyNumberFormat="1" applyFont="1" applyFill="1" applyBorder="1" applyAlignment="1">
      <alignment vertical="top" wrapText="1"/>
      <protection/>
    </xf>
    <xf numFmtId="3" fontId="5" fillId="12" borderId="1" xfId="20" applyNumberFormat="1" applyFont="1" applyFill="1" applyBorder="1" applyAlignment="1">
      <alignment vertical="top" wrapText="1"/>
      <protection/>
    </xf>
    <xf numFmtId="0" fontId="6" fillId="0" borderId="0" xfId="20" applyFont="1" applyAlignment="1">
      <alignment horizontal="center" vertical="top"/>
      <protection/>
    </xf>
    <xf numFmtId="0" fontId="14" fillId="0" borderId="0" xfId="20" applyFont="1" applyBorder="1" applyAlignment="1">
      <alignment horizontal="center"/>
      <protection/>
    </xf>
    <xf numFmtId="0" fontId="15" fillId="0" borderId="0" xfId="20" applyFont="1" applyAlignment="1">
      <alignment/>
      <protection/>
    </xf>
    <xf numFmtId="3" fontId="15" fillId="11" borderId="28" xfId="20" applyNumberFormat="1" applyFont="1" applyFill="1" applyBorder="1" applyAlignment="1">
      <alignment vertical="top"/>
      <protection/>
    </xf>
    <xf numFmtId="0" fontId="15" fillId="11" borderId="28" xfId="20" applyFont="1" applyFill="1" applyBorder="1" applyAlignment="1">
      <alignment/>
      <protection/>
    </xf>
    <xf numFmtId="0" fontId="15" fillId="11" borderId="29" xfId="20" applyFont="1" applyFill="1" applyBorder="1" applyAlignment="1">
      <alignment/>
      <protection/>
    </xf>
    <xf numFmtId="3" fontId="15" fillId="4" borderId="20" xfId="20" applyNumberFormat="1" applyFont="1" applyFill="1" applyBorder="1" applyAlignment="1">
      <alignment vertical="top"/>
      <protection/>
    </xf>
    <xf numFmtId="0" fontId="15" fillId="4" borderId="21" xfId="20" applyFont="1" applyFill="1" applyBorder="1" applyAlignment="1">
      <alignment/>
      <protection/>
    </xf>
    <xf numFmtId="3" fontId="15" fillId="6" borderId="20" xfId="20" applyNumberFormat="1" applyFont="1" applyFill="1" applyBorder="1" applyAlignment="1">
      <alignment vertical="top"/>
      <protection/>
    </xf>
    <xf numFmtId="0" fontId="15" fillId="6" borderId="21" xfId="20" applyFont="1" applyFill="1" applyBorder="1" applyAlignment="1">
      <alignment/>
      <protection/>
    </xf>
    <xf numFmtId="3" fontId="15" fillId="12" borderId="20" xfId="20" applyNumberFormat="1" applyFont="1" applyFill="1" applyBorder="1" applyAlignment="1">
      <alignment vertical="top"/>
      <protection/>
    </xf>
    <xf numFmtId="0" fontId="15" fillId="12" borderId="21" xfId="20" applyFont="1" applyFill="1" applyBorder="1" applyAlignment="1">
      <alignment/>
      <protection/>
    </xf>
    <xf numFmtId="3" fontId="15" fillId="9" borderId="20" xfId="20" applyNumberFormat="1" applyFont="1" applyFill="1" applyBorder="1" applyAlignment="1">
      <alignment vertical="top"/>
      <protection/>
    </xf>
    <xf numFmtId="0" fontId="15" fillId="9" borderId="21" xfId="20" applyFont="1" applyFill="1" applyBorder="1" applyAlignment="1">
      <alignment/>
      <protection/>
    </xf>
    <xf numFmtId="3" fontId="15" fillId="13" borderId="20" xfId="20" applyNumberFormat="1" applyFont="1" applyFill="1" applyBorder="1" applyAlignment="1">
      <alignment vertical="top"/>
      <protection/>
    </xf>
    <xf numFmtId="0" fontId="15" fillId="13" borderId="21" xfId="20" applyFont="1" applyFill="1" applyBorder="1" applyAlignment="1">
      <alignment/>
      <protection/>
    </xf>
    <xf numFmtId="3" fontId="15" fillId="5" borderId="30" xfId="20" applyNumberFormat="1" applyFont="1" applyFill="1" applyBorder="1" applyAlignment="1">
      <alignment vertical="top"/>
      <protection/>
    </xf>
    <xf numFmtId="0" fontId="15" fillId="5" borderId="31" xfId="20" applyFont="1" applyFill="1" applyBorder="1" applyAlignment="1">
      <alignment/>
      <protection/>
    </xf>
    <xf numFmtId="0" fontId="17" fillId="0" borderId="0" xfId="20" applyFont="1" applyAlignment="1">
      <alignment horizontal="justify" vertical="top"/>
      <protection/>
    </xf>
    <xf numFmtId="0" fontId="15" fillId="0" borderId="0" xfId="20" applyFont="1" applyAlignment="1">
      <alignment vertical="top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1.10.10.PKRHMP_přijaté_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8"/>
  <sheetViews>
    <sheetView tabSelected="1" workbookViewId="0" topLeftCell="B6">
      <selection activeCell="I11" sqref="I11"/>
    </sheetView>
  </sheetViews>
  <sheetFormatPr defaultColWidth="9.140625" defaultRowHeight="12.75"/>
  <cols>
    <col min="1" max="1" width="3.57421875" style="1" customWidth="1"/>
    <col min="2" max="2" width="5.57421875" style="1" customWidth="1"/>
    <col min="3" max="3" width="5.28125" style="1" customWidth="1"/>
    <col min="4" max="4" width="19.140625" style="1" customWidth="1"/>
    <col min="5" max="5" width="7.57421875" style="1" customWidth="1"/>
    <col min="6" max="6" width="17.57421875" style="1" customWidth="1"/>
    <col min="7" max="7" width="7.7109375" style="1" customWidth="1"/>
    <col min="8" max="8" width="12.7109375" style="1" bestFit="1" customWidth="1"/>
    <col min="9" max="9" width="11.7109375" style="1" bestFit="1" customWidth="1"/>
    <col min="10" max="10" width="12.00390625" style="2" bestFit="1" customWidth="1"/>
    <col min="11" max="11" width="13.00390625" style="2" customWidth="1"/>
    <col min="12" max="12" width="10.421875" style="3" bestFit="1" customWidth="1"/>
    <col min="13" max="13" width="11.421875" style="2" customWidth="1"/>
    <col min="14" max="16384" width="9.140625" style="1" customWidth="1"/>
  </cols>
  <sheetData>
    <row r="1" ht="12" customHeight="1"/>
    <row r="2" spans="1:13" ht="15.75" customHeight="1">
      <c r="A2" s="153" t="s">
        <v>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15.75" customHeight="1">
      <c r="A3" s="153" t="s">
        <v>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4" spans="1:13" ht="15.75" customHeight="1">
      <c r="A4" s="153" t="s">
        <v>2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spans="1:12" ht="13.5" customHeight="1" thickBot="1">
      <c r="A5" s="4"/>
      <c r="B5" s="4"/>
      <c r="C5" s="4"/>
      <c r="D5" s="4"/>
      <c r="E5" s="4"/>
      <c r="F5" s="4"/>
      <c r="G5" s="4"/>
      <c r="H5" s="4"/>
      <c r="I5" s="4"/>
      <c r="J5" s="5"/>
      <c r="L5" s="6"/>
    </row>
    <row r="6" spans="1:13" ht="51" customHeight="1" thickBot="1">
      <c r="A6" s="4"/>
      <c r="B6" s="7" t="s">
        <v>3</v>
      </c>
      <c r="C6" s="8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  <c r="I6" s="141" t="s">
        <v>10</v>
      </c>
      <c r="J6" s="12" t="s">
        <v>11</v>
      </c>
      <c r="K6" s="13" t="s">
        <v>12</v>
      </c>
      <c r="L6" s="135" t="s">
        <v>13</v>
      </c>
      <c r="M6" s="126" t="s">
        <v>14</v>
      </c>
    </row>
    <row r="7" spans="1:13" ht="39" customHeight="1">
      <c r="A7" s="4"/>
      <c r="B7" s="14"/>
      <c r="C7" s="15">
        <v>1</v>
      </c>
      <c r="D7" s="16" t="s">
        <v>15</v>
      </c>
      <c r="E7" s="16" t="s">
        <v>16</v>
      </c>
      <c r="F7" s="16" t="s">
        <v>17</v>
      </c>
      <c r="G7" s="17" t="s">
        <v>18</v>
      </c>
      <c r="H7" s="18">
        <v>1230075</v>
      </c>
      <c r="I7" s="142">
        <v>175589</v>
      </c>
      <c r="J7" s="19">
        <v>100000</v>
      </c>
      <c r="K7" s="19">
        <v>200000</v>
      </c>
      <c r="L7" s="136"/>
      <c r="M7" s="127">
        <v>150000</v>
      </c>
    </row>
    <row r="8" spans="1:13" ht="39" customHeight="1">
      <c r="A8" s="4"/>
      <c r="B8" s="20"/>
      <c r="C8" s="21">
        <v>2</v>
      </c>
      <c r="D8" s="22" t="s">
        <v>15</v>
      </c>
      <c r="E8" s="22" t="s">
        <v>16</v>
      </c>
      <c r="F8" s="22" t="s">
        <v>19</v>
      </c>
      <c r="G8" s="23" t="s">
        <v>18</v>
      </c>
      <c r="H8" s="24">
        <v>2380306</v>
      </c>
      <c r="I8" s="143">
        <v>766897</v>
      </c>
      <c r="J8" s="25">
        <v>350000</v>
      </c>
      <c r="K8" s="25">
        <v>475000</v>
      </c>
      <c r="L8" s="137"/>
      <c r="M8" s="128">
        <v>525000</v>
      </c>
    </row>
    <row r="9" spans="1:13" s="31" customFormat="1" ht="39" customHeight="1">
      <c r="A9" s="26"/>
      <c r="B9" s="27"/>
      <c r="C9" s="28">
        <v>3</v>
      </c>
      <c r="D9" s="29" t="s">
        <v>20</v>
      </c>
      <c r="E9" s="29" t="s">
        <v>21</v>
      </c>
      <c r="F9" s="29" t="s">
        <v>22</v>
      </c>
      <c r="G9" s="23" t="s">
        <v>18</v>
      </c>
      <c r="H9" s="30">
        <v>1401206</v>
      </c>
      <c r="I9" s="144">
        <v>504680</v>
      </c>
      <c r="J9" s="25">
        <v>557500</v>
      </c>
      <c r="K9" s="25">
        <v>350000</v>
      </c>
      <c r="L9" s="137"/>
      <c r="M9" s="128">
        <v>600000</v>
      </c>
    </row>
    <row r="10" spans="1:13" ht="39" customHeight="1">
      <c r="A10" s="32"/>
      <c r="B10" s="20"/>
      <c r="C10" s="15">
        <v>4</v>
      </c>
      <c r="D10" s="22" t="s">
        <v>23</v>
      </c>
      <c r="E10" s="22" t="s">
        <v>16</v>
      </c>
      <c r="F10" s="22" t="s">
        <v>24</v>
      </c>
      <c r="G10" s="23" t="s">
        <v>18</v>
      </c>
      <c r="H10" s="33">
        <v>1125000</v>
      </c>
      <c r="I10" s="145">
        <v>200000</v>
      </c>
      <c r="J10" s="34">
        <v>200000</v>
      </c>
      <c r="K10" s="34">
        <v>200000</v>
      </c>
      <c r="L10" s="137"/>
      <c r="M10" s="129">
        <v>100000</v>
      </c>
    </row>
    <row r="11" spans="1:13" ht="39" customHeight="1">
      <c r="A11" s="35"/>
      <c r="B11" s="27"/>
      <c r="C11" s="28">
        <v>5</v>
      </c>
      <c r="D11" s="36" t="s">
        <v>25</v>
      </c>
      <c r="E11" s="37" t="s">
        <v>21</v>
      </c>
      <c r="F11" s="36" t="s">
        <v>26</v>
      </c>
      <c r="G11" s="38" t="s">
        <v>18</v>
      </c>
      <c r="H11" s="39">
        <v>862500</v>
      </c>
      <c r="I11" s="146">
        <v>70000</v>
      </c>
      <c r="J11" s="40">
        <v>70000</v>
      </c>
      <c r="K11" s="40">
        <v>70000</v>
      </c>
      <c r="L11" s="137"/>
      <c r="M11" s="130">
        <v>0</v>
      </c>
    </row>
    <row r="12" spans="1:13" ht="39" customHeight="1">
      <c r="A12" s="4"/>
      <c r="B12" s="14" t="s">
        <v>27</v>
      </c>
      <c r="C12" s="21">
        <v>6</v>
      </c>
      <c r="D12" s="16" t="s">
        <v>28</v>
      </c>
      <c r="E12" s="16" t="s">
        <v>16</v>
      </c>
      <c r="F12" s="16" t="s">
        <v>29</v>
      </c>
      <c r="G12" s="42" t="s">
        <v>30</v>
      </c>
      <c r="H12" s="43">
        <v>1566693</v>
      </c>
      <c r="I12" s="147">
        <v>492591</v>
      </c>
      <c r="J12" s="34">
        <v>200000</v>
      </c>
      <c r="K12" s="34">
        <v>300000</v>
      </c>
      <c r="L12" s="137">
        <v>200000</v>
      </c>
      <c r="M12" s="129">
        <v>250000</v>
      </c>
    </row>
    <row r="13" spans="1:13" ht="39" customHeight="1">
      <c r="A13" s="4"/>
      <c r="B13" s="44" t="s">
        <v>31</v>
      </c>
      <c r="C13" s="45">
        <v>7</v>
      </c>
      <c r="D13" s="46" t="s">
        <v>28</v>
      </c>
      <c r="E13" s="46" t="s">
        <v>32</v>
      </c>
      <c r="F13" s="46" t="s">
        <v>33</v>
      </c>
      <c r="G13" s="23" t="s">
        <v>30</v>
      </c>
      <c r="H13" s="33">
        <v>3461936</v>
      </c>
      <c r="I13" s="147">
        <v>1250000</v>
      </c>
      <c r="J13" s="34">
        <v>595000</v>
      </c>
      <c r="K13" s="34">
        <v>1150000</v>
      </c>
      <c r="L13" s="137">
        <v>550000</v>
      </c>
      <c r="M13" s="129">
        <v>1300000</v>
      </c>
    </row>
    <row r="14" spans="1:13" ht="39" customHeight="1">
      <c r="A14" s="4"/>
      <c r="B14" s="20" t="s">
        <v>34</v>
      </c>
      <c r="C14" s="21">
        <v>8</v>
      </c>
      <c r="D14" s="22" t="s">
        <v>28</v>
      </c>
      <c r="E14" s="22" t="s">
        <v>16</v>
      </c>
      <c r="F14" s="22" t="s">
        <v>35</v>
      </c>
      <c r="G14" s="47" t="s">
        <v>36</v>
      </c>
      <c r="H14" s="33">
        <v>3774563</v>
      </c>
      <c r="I14" s="147">
        <v>2100000</v>
      </c>
      <c r="J14" s="34">
        <v>2034500</v>
      </c>
      <c r="K14" s="34">
        <v>2000000</v>
      </c>
      <c r="L14" s="137">
        <v>1400000</v>
      </c>
      <c r="M14" s="129">
        <v>2050000</v>
      </c>
    </row>
    <row r="15" spans="1:13" ht="39" customHeight="1">
      <c r="A15" s="4"/>
      <c r="B15" s="20" t="s">
        <v>37</v>
      </c>
      <c r="C15" s="21">
        <v>9</v>
      </c>
      <c r="D15" s="22" t="s">
        <v>28</v>
      </c>
      <c r="E15" s="22" t="s">
        <v>16</v>
      </c>
      <c r="F15" s="22" t="s">
        <v>38</v>
      </c>
      <c r="G15" s="47" t="s">
        <v>36</v>
      </c>
      <c r="H15" s="33">
        <v>2278919</v>
      </c>
      <c r="I15" s="147">
        <v>1225000</v>
      </c>
      <c r="J15" s="34">
        <v>1084500</v>
      </c>
      <c r="K15" s="34">
        <v>1150000</v>
      </c>
      <c r="L15" s="137">
        <v>600000</v>
      </c>
      <c r="M15" s="129">
        <v>1250000</v>
      </c>
    </row>
    <row r="16" spans="1:13" ht="39" customHeight="1">
      <c r="A16" s="4"/>
      <c r="B16" s="48" t="s">
        <v>39</v>
      </c>
      <c r="C16" s="49">
        <v>10</v>
      </c>
      <c r="D16" s="50" t="s">
        <v>28</v>
      </c>
      <c r="E16" s="50" t="s">
        <v>40</v>
      </c>
      <c r="F16" s="50" t="s">
        <v>41</v>
      </c>
      <c r="G16" s="23" t="s">
        <v>30</v>
      </c>
      <c r="H16" s="51">
        <v>4899630</v>
      </c>
      <c r="I16" s="145">
        <v>1341600</v>
      </c>
      <c r="J16" s="34">
        <v>1513000</v>
      </c>
      <c r="K16" s="34">
        <v>1650000</v>
      </c>
      <c r="L16" s="137">
        <v>1413000</v>
      </c>
      <c r="M16" s="129">
        <v>1550000</v>
      </c>
    </row>
    <row r="17" spans="1:13" ht="39" customHeight="1">
      <c r="A17" s="4"/>
      <c r="B17" s="52" t="s">
        <v>42</v>
      </c>
      <c r="C17" s="53">
        <v>11</v>
      </c>
      <c r="D17" s="54" t="s">
        <v>28</v>
      </c>
      <c r="E17" s="54" t="s">
        <v>43</v>
      </c>
      <c r="F17" s="54" t="s">
        <v>44</v>
      </c>
      <c r="G17" s="23" t="s">
        <v>30</v>
      </c>
      <c r="H17" s="33">
        <v>2190009</v>
      </c>
      <c r="I17" s="147">
        <v>1028394</v>
      </c>
      <c r="J17" s="34">
        <v>904000</v>
      </c>
      <c r="K17" s="34">
        <v>1105000</v>
      </c>
      <c r="L17" s="137">
        <v>589000</v>
      </c>
      <c r="M17" s="129">
        <v>920000</v>
      </c>
    </row>
    <row r="18" spans="1:13" ht="39" customHeight="1">
      <c r="A18" s="4"/>
      <c r="B18" s="44"/>
      <c r="C18" s="55">
        <v>12</v>
      </c>
      <c r="D18" s="46" t="s">
        <v>45</v>
      </c>
      <c r="E18" s="46" t="s">
        <v>32</v>
      </c>
      <c r="F18" s="46" t="s">
        <v>46</v>
      </c>
      <c r="G18" s="56" t="s">
        <v>36</v>
      </c>
      <c r="H18" s="33">
        <v>2457818</v>
      </c>
      <c r="I18" s="147">
        <v>494659</v>
      </c>
      <c r="J18" s="34">
        <v>170000</v>
      </c>
      <c r="K18" s="34">
        <v>93000</v>
      </c>
      <c r="L18" s="137">
        <v>93000</v>
      </c>
      <c r="M18" s="129">
        <v>140000</v>
      </c>
    </row>
    <row r="19" spans="1:13" ht="39" customHeight="1">
      <c r="A19" s="4"/>
      <c r="B19" s="57"/>
      <c r="C19" s="58">
        <v>13</v>
      </c>
      <c r="D19" s="59" t="s">
        <v>47</v>
      </c>
      <c r="E19" s="59" t="s">
        <v>48</v>
      </c>
      <c r="F19" s="59" t="s">
        <v>49</v>
      </c>
      <c r="G19" s="23" t="s">
        <v>18</v>
      </c>
      <c r="H19" s="33">
        <v>1222425</v>
      </c>
      <c r="I19" s="147">
        <v>546779</v>
      </c>
      <c r="J19" s="34">
        <v>150000</v>
      </c>
      <c r="K19" s="34">
        <v>150000</v>
      </c>
      <c r="L19" s="137"/>
      <c r="M19" s="129">
        <v>150000</v>
      </c>
    </row>
    <row r="20" spans="1:13" ht="39" customHeight="1">
      <c r="A20" s="4"/>
      <c r="B20" s="60" t="s">
        <v>50</v>
      </c>
      <c r="C20" s="61">
        <v>14</v>
      </c>
      <c r="D20" s="62" t="s">
        <v>51</v>
      </c>
      <c r="E20" s="62" t="s">
        <v>52</v>
      </c>
      <c r="F20" s="62" t="s">
        <v>53</v>
      </c>
      <c r="G20" s="47" t="s">
        <v>36</v>
      </c>
      <c r="H20" s="33">
        <v>6686287</v>
      </c>
      <c r="I20" s="147">
        <v>719740</v>
      </c>
      <c r="J20" s="34">
        <v>250000</v>
      </c>
      <c r="K20" s="34">
        <v>250000</v>
      </c>
      <c r="L20" s="137">
        <v>250000</v>
      </c>
      <c r="M20" s="129">
        <v>250000</v>
      </c>
    </row>
    <row r="21" spans="1:13" ht="39" customHeight="1">
      <c r="A21" s="4"/>
      <c r="B21" s="20"/>
      <c r="C21" s="21">
        <v>15</v>
      </c>
      <c r="D21" s="22" t="s">
        <v>54</v>
      </c>
      <c r="E21" s="22" t="s">
        <v>55</v>
      </c>
      <c r="F21" s="22" t="s">
        <v>56</v>
      </c>
      <c r="G21" s="23" t="s">
        <v>18</v>
      </c>
      <c r="H21" s="33">
        <v>11861481</v>
      </c>
      <c r="I21" s="147">
        <v>500000</v>
      </c>
      <c r="J21" s="34">
        <v>100000</v>
      </c>
      <c r="K21" s="34">
        <v>110000</v>
      </c>
      <c r="L21" s="137"/>
      <c r="M21" s="129">
        <v>110000</v>
      </c>
    </row>
    <row r="22" spans="1:13" ht="39" customHeight="1">
      <c r="A22" s="4"/>
      <c r="B22" s="57" t="s">
        <v>57</v>
      </c>
      <c r="C22" s="58">
        <v>16</v>
      </c>
      <c r="D22" s="59" t="s">
        <v>58</v>
      </c>
      <c r="E22" s="59" t="s">
        <v>48</v>
      </c>
      <c r="F22" s="59" t="s">
        <v>59</v>
      </c>
      <c r="G22" s="23" t="s">
        <v>60</v>
      </c>
      <c r="H22" s="33">
        <v>2680932</v>
      </c>
      <c r="I22" s="147">
        <v>897029</v>
      </c>
      <c r="J22" s="34">
        <v>600000</v>
      </c>
      <c r="K22" s="34">
        <v>670000</v>
      </c>
      <c r="L22" s="137">
        <v>600000</v>
      </c>
      <c r="M22" s="129">
        <v>900000</v>
      </c>
    </row>
    <row r="23" spans="1:13" ht="39" customHeight="1">
      <c r="A23" s="4"/>
      <c r="B23" s="20" t="s">
        <v>61</v>
      </c>
      <c r="C23" s="21">
        <v>17</v>
      </c>
      <c r="D23" s="22" t="s">
        <v>58</v>
      </c>
      <c r="E23" s="22" t="s">
        <v>16</v>
      </c>
      <c r="F23" s="22" t="s">
        <v>62</v>
      </c>
      <c r="G23" s="23" t="s">
        <v>30</v>
      </c>
      <c r="H23" s="33">
        <v>2814926</v>
      </c>
      <c r="I23" s="147">
        <v>1395740</v>
      </c>
      <c r="J23" s="34">
        <v>1188000</v>
      </c>
      <c r="K23" s="34">
        <v>1300000</v>
      </c>
      <c r="L23" s="137">
        <v>860000</v>
      </c>
      <c r="M23" s="129">
        <v>1500000</v>
      </c>
    </row>
    <row r="24" spans="1:13" ht="39" customHeight="1">
      <c r="A24" s="4"/>
      <c r="B24" s="44" t="s">
        <v>63</v>
      </c>
      <c r="C24" s="55">
        <v>18</v>
      </c>
      <c r="D24" s="46" t="s">
        <v>64</v>
      </c>
      <c r="E24" s="46" t="s">
        <v>32</v>
      </c>
      <c r="F24" s="46" t="s">
        <v>65</v>
      </c>
      <c r="G24" s="47" t="s">
        <v>36</v>
      </c>
      <c r="H24" s="33">
        <v>4558423</v>
      </c>
      <c r="I24" s="147">
        <v>1190548</v>
      </c>
      <c r="J24" s="34">
        <v>800000</v>
      </c>
      <c r="K24" s="34">
        <v>800000</v>
      </c>
      <c r="L24" s="137">
        <v>800000</v>
      </c>
      <c r="M24" s="129">
        <v>975000</v>
      </c>
    </row>
    <row r="25" spans="1:13" ht="39" customHeight="1">
      <c r="A25" s="4"/>
      <c r="B25" s="48" t="s">
        <v>66</v>
      </c>
      <c r="C25" s="49">
        <v>19</v>
      </c>
      <c r="D25" s="50" t="s">
        <v>64</v>
      </c>
      <c r="E25" s="50" t="s">
        <v>40</v>
      </c>
      <c r="F25" s="50" t="s">
        <v>67</v>
      </c>
      <c r="G25" s="23" t="s">
        <v>30</v>
      </c>
      <c r="H25" s="51">
        <v>6324841</v>
      </c>
      <c r="I25" s="145">
        <v>1411711</v>
      </c>
      <c r="J25" s="34">
        <v>700000</v>
      </c>
      <c r="K25" s="34">
        <v>700000</v>
      </c>
      <c r="L25" s="137">
        <v>700000</v>
      </c>
      <c r="M25" s="129">
        <v>800000</v>
      </c>
    </row>
    <row r="26" spans="1:13" ht="51" customHeight="1">
      <c r="A26" s="4"/>
      <c r="B26" s="57" t="s">
        <v>68</v>
      </c>
      <c r="C26" s="63">
        <v>20</v>
      </c>
      <c r="D26" s="59" t="s">
        <v>69</v>
      </c>
      <c r="E26" s="59" t="s">
        <v>48</v>
      </c>
      <c r="F26" s="59" t="s">
        <v>70</v>
      </c>
      <c r="G26" s="47" t="s">
        <v>36</v>
      </c>
      <c r="H26" s="33">
        <v>1340383</v>
      </c>
      <c r="I26" s="147">
        <v>720099</v>
      </c>
      <c r="J26" s="34">
        <v>150000</v>
      </c>
      <c r="K26" s="34">
        <v>250000</v>
      </c>
      <c r="L26" s="137"/>
      <c r="M26" s="129">
        <v>250000</v>
      </c>
    </row>
    <row r="27" spans="1:13" ht="39" customHeight="1">
      <c r="A27" s="4"/>
      <c r="B27" s="57"/>
      <c r="C27" s="58">
        <v>21</v>
      </c>
      <c r="D27" s="59" t="s">
        <v>71</v>
      </c>
      <c r="E27" s="59" t="s">
        <v>48</v>
      </c>
      <c r="F27" s="59" t="s">
        <v>72</v>
      </c>
      <c r="G27" s="23" t="s">
        <v>18</v>
      </c>
      <c r="H27" s="33">
        <v>1273938</v>
      </c>
      <c r="I27" s="147">
        <v>436900</v>
      </c>
      <c r="J27" s="34">
        <v>100000</v>
      </c>
      <c r="K27" s="34">
        <v>200000</v>
      </c>
      <c r="L27" s="137"/>
      <c r="M27" s="129">
        <v>250000</v>
      </c>
    </row>
    <row r="28" spans="1:13" ht="39" customHeight="1">
      <c r="A28" s="4"/>
      <c r="B28" s="20"/>
      <c r="C28" s="21">
        <v>22</v>
      </c>
      <c r="D28" s="22" t="s">
        <v>73</v>
      </c>
      <c r="E28" s="22" t="s">
        <v>16</v>
      </c>
      <c r="F28" s="22" t="s">
        <v>74</v>
      </c>
      <c r="G28" s="23" t="s">
        <v>18</v>
      </c>
      <c r="H28" s="43">
        <v>3419172</v>
      </c>
      <c r="I28" s="145">
        <v>1385952</v>
      </c>
      <c r="J28" s="34">
        <v>300000</v>
      </c>
      <c r="K28" s="34">
        <v>450000</v>
      </c>
      <c r="L28" s="137"/>
      <c r="M28" s="129">
        <v>0</v>
      </c>
    </row>
    <row r="29" spans="1:13" ht="39" customHeight="1">
      <c r="A29" s="4"/>
      <c r="B29" s="20" t="s">
        <v>75</v>
      </c>
      <c r="C29" s="21">
        <v>23</v>
      </c>
      <c r="D29" s="22" t="s">
        <v>76</v>
      </c>
      <c r="E29" s="22" t="s">
        <v>16</v>
      </c>
      <c r="F29" s="22" t="s">
        <v>77</v>
      </c>
      <c r="G29" s="23" t="s">
        <v>78</v>
      </c>
      <c r="H29" s="64">
        <v>1615799</v>
      </c>
      <c r="I29" s="148">
        <v>546088</v>
      </c>
      <c r="J29" s="34">
        <v>400000</v>
      </c>
      <c r="K29" s="34">
        <v>400000</v>
      </c>
      <c r="L29" s="137">
        <v>400000</v>
      </c>
      <c r="M29" s="129">
        <v>400000</v>
      </c>
    </row>
    <row r="30" spans="1:13" ht="39" customHeight="1">
      <c r="A30" s="4"/>
      <c r="B30" s="44" t="s">
        <v>79</v>
      </c>
      <c r="C30" s="45">
        <v>24</v>
      </c>
      <c r="D30" s="46" t="s">
        <v>76</v>
      </c>
      <c r="E30" s="46" t="s">
        <v>32</v>
      </c>
      <c r="F30" s="46" t="s">
        <v>80</v>
      </c>
      <c r="G30" s="23" t="s">
        <v>30</v>
      </c>
      <c r="H30" s="64">
        <v>7426967</v>
      </c>
      <c r="I30" s="148">
        <v>2397797</v>
      </c>
      <c r="J30" s="34">
        <v>1800000</v>
      </c>
      <c r="K30" s="34">
        <v>2000000</v>
      </c>
      <c r="L30" s="137">
        <v>1587000</v>
      </c>
      <c r="M30" s="129">
        <v>2300000</v>
      </c>
    </row>
    <row r="31" spans="1:13" ht="39" customHeight="1">
      <c r="A31" s="4"/>
      <c r="B31" s="44" t="s">
        <v>81</v>
      </c>
      <c r="C31" s="55">
        <v>25</v>
      </c>
      <c r="D31" s="46" t="s">
        <v>76</v>
      </c>
      <c r="E31" s="46" t="s">
        <v>32</v>
      </c>
      <c r="F31" s="46" t="s">
        <v>82</v>
      </c>
      <c r="G31" s="47" t="s">
        <v>83</v>
      </c>
      <c r="H31" s="64">
        <v>1224342</v>
      </c>
      <c r="I31" s="148">
        <v>368919</v>
      </c>
      <c r="J31" s="34">
        <v>300000</v>
      </c>
      <c r="K31" s="34">
        <v>300000</v>
      </c>
      <c r="L31" s="137">
        <v>250000</v>
      </c>
      <c r="M31" s="129">
        <v>300000</v>
      </c>
    </row>
    <row r="32" spans="1:13" ht="39" customHeight="1">
      <c r="A32" s="4"/>
      <c r="B32" s="48" t="s">
        <v>84</v>
      </c>
      <c r="C32" s="65">
        <v>26</v>
      </c>
      <c r="D32" s="50" t="s">
        <v>76</v>
      </c>
      <c r="E32" s="50" t="s">
        <v>40</v>
      </c>
      <c r="F32" s="50" t="s">
        <v>85</v>
      </c>
      <c r="G32" s="23" t="s">
        <v>30</v>
      </c>
      <c r="H32" s="64">
        <v>10881861</v>
      </c>
      <c r="I32" s="148">
        <v>3433934</v>
      </c>
      <c r="J32" s="66">
        <v>3000000</v>
      </c>
      <c r="K32" s="134">
        <v>3000000</v>
      </c>
      <c r="L32" s="138">
        <v>1976000</v>
      </c>
      <c r="M32" s="131">
        <v>3200000</v>
      </c>
    </row>
    <row r="33" spans="1:13" ht="39" customHeight="1">
      <c r="A33" s="4"/>
      <c r="B33" s="60" t="s">
        <v>86</v>
      </c>
      <c r="C33" s="67">
        <v>27</v>
      </c>
      <c r="D33" s="62" t="s">
        <v>76</v>
      </c>
      <c r="E33" s="62" t="s">
        <v>52</v>
      </c>
      <c r="F33" s="62" t="s">
        <v>87</v>
      </c>
      <c r="G33" s="23" t="s">
        <v>30</v>
      </c>
      <c r="H33" s="64">
        <v>9874225</v>
      </c>
      <c r="I33" s="148">
        <v>2962633</v>
      </c>
      <c r="J33" s="34">
        <v>2500000</v>
      </c>
      <c r="K33" s="34">
        <v>2800000</v>
      </c>
      <c r="L33" s="137">
        <v>2100000</v>
      </c>
      <c r="M33" s="129">
        <v>3050000</v>
      </c>
    </row>
    <row r="34" spans="1:13" ht="39" customHeight="1">
      <c r="A34" s="4"/>
      <c r="B34" s="60" t="s">
        <v>88</v>
      </c>
      <c r="C34" s="61">
        <v>28</v>
      </c>
      <c r="D34" s="62" t="s">
        <v>76</v>
      </c>
      <c r="E34" s="62" t="s">
        <v>52</v>
      </c>
      <c r="F34" s="62" t="s">
        <v>89</v>
      </c>
      <c r="G34" s="23" t="s">
        <v>30</v>
      </c>
      <c r="H34" s="64">
        <v>7368531</v>
      </c>
      <c r="I34" s="148">
        <v>2242921</v>
      </c>
      <c r="J34" s="34">
        <v>2000000</v>
      </c>
      <c r="K34" s="34">
        <v>2200000</v>
      </c>
      <c r="L34" s="137">
        <v>1620000</v>
      </c>
      <c r="M34" s="129">
        <v>2400000</v>
      </c>
    </row>
    <row r="35" spans="1:13" ht="39" customHeight="1">
      <c r="A35" s="4"/>
      <c r="B35" s="20" t="s">
        <v>90</v>
      </c>
      <c r="C35" s="21">
        <v>29</v>
      </c>
      <c r="D35" s="22" t="s">
        <v>76</v>
      </c>
      <c r="E35" s="22" t="s">
        <v>16</v>
      </c>
      <c r="F35" s="22" t="s">
        <v>91</v>
      </c>
      <c r="G35" s="23" t="s">
        <v>30</v>
      </c>
      <c r="H35" s="68">
        <v>5261033</v>
      </c>
      <c r="I35" s="149">
        <v>1837928</v>
      </c>
      <c r="J35" s="34">
        <v>1350000</v>
      </c>
      <c r="K35" s="34">
        <v>1450000</v>
      </c>
      <c r="L35" s="137">
        <v>1130000</v>
      </c>
      <c r="M35" s="129">
        <v>1700000</v>
      </c>
    </row>
    <row r="36" spans="1:13" ht="39" customHeight="1">
      <c r="A36" s="4"/>
      <c r="B36" s="20" t="s">
        <v>92</v>
      </c>
      <c r="C36" s="15">
        <v>30</v>
      </c>
      <c r="D36" s="22" t="s">
        <v>76</v>
      </c>
      <c r="E36" s="22" t="s">
        <v>16</v>
      </c>
      <c r="F36" s="22" t="s">
        <v>93</v>
      </c>
      <c r="G36" s="47" t="s">
        <v>83</v>
      </c>
      <c r="H36" s="64">
        <v>3208925</v>
      </c>
      <c r="I36" s="148">
        <v>933739</v>
      </c>
      <c r="J36" s="34">
        <v>1009500</v>
      </c>
      <c r="K36" s="34">
        <v>840000</v>
      </c>
      <c r="L36" s="137">
        <v>720000</v>
      </c>
      <c r="M36" s="129">
        <v>920000</v>
      </c>
    </row>
    <row r="37" spans="1:13" ht="39" customHeight="1">
      <c r="A37" s="4"/>
      <c r="B37" s="69"/>
      <c r="C37" s="70">
        <v>31</v>
      </c>
      <c r="D37" s="71" t="s">
        <v>76</v>
      </c>
      <c r="E37" s="71" t="s">
        <v>94</v>
      </c>
      <c r="F37" s="71" t="s">
        <v>95</v>
      </c>
      <c r="G37" s="23" t="s">
        <v>18</v>
      </c>
      <c r="H37" s="64">
        <v>1270188</v>
      </c>
      <c r="I37" s="148">
        <v>385115</v>
      </c>
      <c r="J37" s="34">
        <v>229000</v>
      </c>
      <c r="K37" s="34">
        <v>230000</v>
      </c>
      <c r="L37" s="137"/>
      <c r="M37" s="129">
        <v>250000</v>
      </c>
    </row>
    <row r="38" spans="1:13" ht="39" customHeight="1">
      <c r="A38" s="4"/>
      <c r="B38" s="52" t="s">
        <v>96</v>
      </c>
      <c r="C38" s="53">
        <v>32</v>
      </c>
      <c r="D38" s="54" t="s">
        <v>76</v>
      </c>
      <c r="E38" s="54" t="s">
        <v>43</v>
      </c>
      <c r="F38" s="54" t="s">
        <v>97</v>
      </c>
      <c r="G38" s="23" t="s">
        <v>30</v>
      </c>
      <c r="H38" s="64">
        <v>5546993</v>
      </c>
      <c r="I38" s="148">
        <v>1928895</v>
      </c>
      <c r="J38" s="34">
        <v>1600000</v>
      </c>
      <c r="K38" s="34">
        <v>1750000</v>
      </c>
      <c r="L38" s="137">
        <v>1413000</v>
      </c>
      <c r="M38" s="129">
        <v>2000000</v>
      </c>
    </row>
    <row r="39" spans="1:13" ht="39" customHeight="1">
      <c r="A39" s="4"/>
      <c r="B39" s="52" t="s">
        <v>98</v>
      </c>
      <c r="C39" s="72">
        <v>33</v>
      </c>
      <c r="D39" s="54" t="s">
        <v>76</v>
      </c>
      <c r="E39" s="54" t="s">
        <v>43</v>
      </c>
      <c r="F39" s="54" t="s">
        <v>99</v>
      </c>
      <c r="G39" s="23" t="s">
        <v>60</v>
      </c>
      <c r="H39" s="64">
        <v>1559571</v>
      </c>
      <c r="I39" s="148">
        <v>473944</v>
      </c>
      <c r="J39" s="34">
        <v>350000</v>
      </c>
      <c r="K39" s="34">
        <v>350000</v>
      </c>
      <c r="L39" s="137">
        <v>350000</v>
      </c>
      <c r="M39" s="129">
        <v>350000</v>
      </c>
    </row>
    <row r="40" spans="1:13" ht="39" customHeight="1">
      <c r="A40" s="4"/>
      <c r="B40" s="27"/>
      <c r="C40" s="28">
        <v>35</v>
      </c>
      <c r="D40" s="29" t="s">
        <v>76</v>
      </c>
      <c r="E40" s="29" t="s">
        <v>21</v>
      </c>
      <c r="F40" s="29" t="s">
        <v>100</v>
      </c>
      <c r="G40" s="23" t="s">
        <v>18</v>
      </c>
      <c r="H40" s="64">
        <v>2243681</v>
      </c>
      <c r="I40" s="148">
        <v>758538</v>
      </c>
      <c r="J40" s="34">
        <v>600000</v>
      </c>
      <c r="K40" s="34">
        <v>600000</v>
      </c>
      <c r="L40" s="137"/>
      <c r="M40" s="129">
        <v>600000</v>
      </c>
    </row>
    <row r="41" spans="1:13" ht="39" customHeight="1">
      <c r="A41" s="73"/>
      <c r="B41" s="74"/>
      <c r="C41" s="75">
        <v>36</v>
      </c>
      <c r="D41" s="29" t="s">
        <v>101</v>
      </c>
      <c r="E41" s="29" t="s">
        <v>21</v>
      </c>
      <c r="F41" s="29" t="s">
        <v>102</v>
      </c>
      <c r="G41" s="23" t="s">
        <v>18</v>
      </c>
      <c r="H41" s="33">
        <v>848000</v>
      </c>
      <c r="I41" s="145">
        <v>50000</v>
      </c>
      <c r="J41" s="34">
        <v>50000</v>
      </c>
      <c r="K41" s="34">
        <v>50000</v>
      </c>
      <c r="L41" s="137"/>
      <c r="M41" s="129">
        <v>50000</v>
      </c>
    </row>
    <row r="42" spans="1:13" ht="52.5" customHeight="1">
      <c r="A42" s="4"/>
      <c r="B42" s="20"/>
      <c r="C42" s="21">
        <v>37</v>
      </c>
      <c r="D42" s="22" t="s">
        <v>103</v>
      </c>
      <c r="E42" s="22" t="s">
        <v>16</v>
      </c>
      <c r="F42" s="22" t="s">
        <v>104</v>
      </c>
      <c r="G42" s="23" t="s">
        <v>18</v>
      </c>
      <c r="H42" s="33">
        <v>2677398</v>
      </c>
      <c r="I42" s="145">
        <v>384000</v>
      </c>
      <c r="J42" s="34">
        <v>100000</v>
      </c>
      <c r="K42" s="34">
        <v>120000</v>
      </c>
      <c r="L42" s="137"/>
      <c r="M42" s="129">
        <v>130000</v>
      </c>
    </row>
    <row r="43" spans="1:13" ht="49.5" customHeight="1">
      <c r="A43" s="4"/>
      <c r="B43" s="52"/>
      <c r="C43" s="72">
        <v>38</v>
      </c>
      <c r="D43" s="54" t="s">
        <v>103</v>
      </c>
      <c r="E43" s="54" t="s">
        <v>43</v>
      </c>
      <c r="F43" s="54" t="s">
        <v>105</v>
      </c>
      <c r="G43" s="23" t="s">
        <v>18</v>
      </c>
      <c r="H43" s="33">
        <v>7713247</v>
      </c>
      <c r="I43" s="145">
        <v>140000</v>
      </c>
      <c r="J43" s="34">
        <v>100000</v>
      </c>
      <c r="K43" s="34">
        <v>100000</v>
      </c>
      <c r="L43" s="137"/>
      <c r="M43" s="129">
        <v>100000</v>
      </c>
    </row>
    <row r="44" spans="1:13" ht="39" customHeight="1">
      <c r="A44" s="4"/>
      <c r="B44" s="20"/>
      <c r="C44" s="21">
        <v>39</v>
      </c>
      <c r="D44" s="22" t="s">
        <v>103</v>
      </c>
      <c r="E44" s="22" t="s">
        <v>16</v>
      </c>
      <c r="F44" s="22" t="s">
        <v>106</v>
      </c>
      <c r="G44" s="23" t="s">
        <v>18</v>
      </c>
      <c r="H44" s="33">
        <v>1793000</v>
      </c>
      <c r="I44" s="145">
        <v>135000</v>
      </c>
      <c r="J44" s="34">
        <v>80000</v>
      </c>
      <c r="K44" s="34">
        <v>100000</v>
      </c>
      <c r="L44" s="137"/>
      <c r="M44" s="129">
        <v>120000</v>
      </c>
    </row>
    <row r="45" spans="1:13" ht="39" customHeight="1">
      <c r="A45" s="4"/>
      <c r="B45" s="20" t="s">
        <v>107</v>
      </c>
      <c r="C45" s="21">
        <v>40</v>
      </c>
      <c r="D45" s="22" t="s">
        <v>103</v>
      </c>
      <c r="E45" s="22" t="s">
        <v>16</v>
      </c>
      <c r="F45" s="22" t="s">
        <v>108</v>
      </c>
      <c r="G45" s="23" t="s">
        <v>78</v>
      </c>
      <c r="H45" s="43">
        <v>3050598</v>
      </c>
      <c r="I45" s="150">
        <v>200000</v>
      </c>
      <c r="J45" s="34">
        <v>200000</v>
      </c>
      <c r="K45" s="34">
        <v>200000</v>
      </c>
      <c r="L45" s="137">
        <v>200000</v>
      </c>
      <c r="M45" s="129">
        <v>200000</v>
      </c>
    </row>
    <row r="46" spans="1:13" ht="39" customHeight="1">
      <c r="A46" s="31"/>
      <c r="B46" s="20"/>
      <c r="C46" s="15">
        <v>41</v>
      </c>
      <c r="D46" s="22" t="s">
        <v>103</v>
      </c>
      <c r="E46" s="22" t="s">
        <v>16</v>
      </c>
      <c r="F46" s="22" t="s">
        <v>109</v>
      </c>
      <c r="G46" s="76" t="s">
        <v>18</v>
      </c>
      <c r="H46" s="43">
        <v>1770500</v>
      </c>
      <c r="I46" s="150">
        <v>112500</v>
      </c>
      <c r="J46" s="34">
        <v>0</v>
      </c>
      <c r="K46" s="34">
        <v>0</v>
      </c>
      <c r="L46" s="137"/>
      <c r="M46" s="129">
        <v>0</v>
      </c>
    </row>
    <row r="47" spans="1:13" ht="49.5" customHeight="1">
      <c r="A47" s="77" t="s">
        <v>110</v>
      </c>
      <c r="B47" s="52"/>
      <c r="C47" s="53">
        <v>42</v>
      </c>
      <c r="D47" s="54" t="s">
        <v>103</v>
      </c>
      <c r="E47" s="54" t="s">
        <v>43</v>
      </c>
      <c r="F47" s="78" t="s">
        <v>111</v>
      </c>
      <c r="G47" s="23" t="s">
        <v>18</v>
      </c>
      <c r="H47" s="33">
        <v>65800</v>
      </c>
      <c r="I47" s="145">
        <v>65800</v>
      </c>
      <c r="J47" s="34"/>
      <c r="K47" s="34"/>
      <c r="L47" s="137"/>
      <c r="M47" s="129"/>
    </row>
    <row r="48" spans="1:13" ht="39" customHeight="1">
      <c r="A48" s="32"/>
      <c r="B48" s="79"/>
      <c r="C48" s="63">
        <v>43</v>
      </c>
      <c r="D48" s="80" t="s">
        <v>112</v>
      </c>
      <c r="E48" s="80" t="s">
        <v>48</v>
      </c>
      <c r="F48" s="80" t="s">
        <v>113</v>
      </c>
      <c r="G48" s="81" t="s">
        <v>18</v>
      </c>
      <c r="H48" s="82">
        <v>1572000</v>
      </c>
      <c r="I48" s="151">
        <v>550000</v>
      </c>
      <c r="J48" s="41">
        <v>400000</v>
      </c>
      <c r="K48" s="40">
        <v>300000</v>
      </c>
      <c r="L48" s="137"/>
      <c r="M48" s="129">
        <v>300000</v>
      </c>
    </row>
    <row r="49" spans="1:13" ht="47.25" customHeight="1" thickBot="1">
      <c r="A49" s="77" t="s">
        <v>110</v>
      </c>
      <c r="B49" s="79"/>
      <c r="C49" s="132">
        <v>44</v>
      </c>
      <c r="D49" s="80" t="s">
        <v>112</v>
      </c>
      <c r="E49" s="80" t="s">
        <v>48</v>
      </c>
      <c r="F49" s="83" t="s">
        <v>114</v>
      </c>
      <c r="G49" s="81" t="s">
        <v>18</v>
      </c>
      <c r="H49" s="82">
        <v>241000</v>
      </c>
      <c r="I49" s="151">
        <v>168000</v>
      </c>
      <c r="J49" s="41"/>
      <c r="K49" s="40"/>
      <c r="L49" s="139"/>
      <c r="M49" s="130"/>
    </row>
    <row r="50" spans="1:13" ht="39" customHeight="1" thickBot="1">
      <c r="A50" s="4"/>
      <c r="B50" s="84" t="s">
        <v>115</v>
      </c>
      <c r="C50" s="85"/>
      <c r="D50" s="85"/>
      <c r="E50" s="86"/>
      <c r="F50" s="86"/>
      <c r="G50" s="87"/>
      <c r="H50" s="88">
        <f>SUM(H8:H48)</f>
        <v>145554047</v>
      </c>
      <c r="I50" s="152">
        <f>SUM(I7:I48)</f>
        <v>38761659</v>
      </c>
      <c r="J50" s="89">
        <f>SUM(J7:J48)</f>
        <v>28185000</v>
      </c>
      <c r="K50" s="133">
        <f>SUM(K7:K48)</f>
        <v>30413000</v>
      </c>
      <c r="L50" s="140">
        <f>SUM(L7:L48)</f>
        <v>19801000</v>
      </c>
      <c r="M50" s="133">
        <f>SUM(M7:M48)</f>
        <v>32390000</v>
      </c>
    </row>
    <row r="51" spans="1:13" ht="12.75">
      <c r="A51" s="4"/>
      <c r="B51" s="4"/>
      <c r="C51" s="90"/>
      <c r="D51" s="91"/>
      <c r="E51" s="91"/>
      <c r="F51" s="91"/>
      <c r="G51" s="91"/>
      <c r="H51" s="92"/>
      <c r="I51" s="92"/>
      <c r="J51" s="93"/>
      <c r="K51" s="94"/>
      <c r="L51" s="95"/>
      <c r="M51" s="96"/>
    </row>
    <row r="52" ht="12.75">
      <c r="M52" s="94"/>
    </row>
    <row r="53" ht="14.25">
      <c r="K53" s="97"/>
    </row>
    <row r="72" spans="4:10" ht="15.75">
      <c r="D72" s="118"/>
      <c r="E72" s="118"/>
      <c r="F72" s="118"/>
      <c r="G72" s="118"/>
      <c r="H72" s="118"/>
      <c r="I72" s="119"/>
      <c r="J72" s="120"/>
    </row>
    <row r="73" spans="4:10" ht="15.75">
      <c r="D73" s="121"/>
      <c r="E73" s="118"/>
      <c r="F73" s="122"/>
      <c r="G73" s="118"/>
      <c r="H73" s="118"/>
      <c r="I73" s="119"/>
      <c r="J73" s="120"/>
    </row>
    <row r="74" spans="4:10" ht="15.75">
      <c r="D74" s="118"/>
      <c r="E74" s="118"/>
      <c r="F74" s="118"/>
      <c r="G74" s="118"/>
      <c r="H74" s="118"/>
      <c r="I74" s="119"/>
      <c r="J74" s="120"/>
    </row>
    <row r="75" spans="4:10" ht="15.75">
      <c r="D75" s="121"/>
      <c r="E75" s="118"/>
      <c r="F75" s="118"/>
      <c r="G75" s="118"/>
      <c r="H75" s="118"/>
      <c r="I75" s="119"/>
      <c r="J75" s="120"/>
    </row>
    <row r="76" spans="4:10" ht="15.75">
      <c r="D76" s="118"/>
      <c r="E76" s="118"/>
      <c r="F76" s="118"/>
      <c r="G76" s="118"/>
      <c r="H76" s="118"/>
      <c r="I76" s="119"/>
      <c r="J76" s="120"/>
    </row>
    <row r="77" spans="4:10" ht="15.75">
      <c r="D77" s="122"/>
      <c r="E77" s="118"/>
      <c r="F77" s="118"/>
      <c r="G77" s="118"/>
      <c r="H77" s="118"/>
      <c r="I77" s="119"/>
      <c r="J77" s="120"/>
    </row>
    <row r="78" spans="4:10" ht="15.75">
      <c r="D78" s="122"/>
      <c r="E78" s="118"/>
      <c r="F78" s="118"/>
      <c r="G78" s="118"/>
      <c r="H78" s="118"/>
      <c r="I78" s="119"/>
      <c r="J78" s="120"/>
    </row>
    <row r="79" spans="4:10" ht="15.75">
      <c r="D79" s="122"/>
      <c r="E79" s="118"/>
      <c r="F79" s="118"/>
      <c r="G79" s="118"/>
      <c r="H79" s="118"/>
      <c r="I79" s="119"/>
      <c r="J79" s="120"/>
    </row>
    <row r="80" spans="4:10" ht="15.75">
      <c r="D80" s="121"/>
      <c r="E80" s="118"/>
      <c r="F80" s="118"/>
      <c r="G80" s="118"/>
      <c r="H80" s="118"/>
      <c r="I80" s="119"/>
      <c r="J80" s="120"/>
    </row>
    <row r="81" spans="4:10" ht="15.75">
      <c r="D81" s="118"/>
      <c r="E81" s="118"/>
      <c r="F81" s="118"/>
      <c r="G81" s="118"/>
      <c r="H81" s="118"/>
      <c r="I81" s="119"/>
      <c r="J81" s="120"/>
    </row>
    <row r="82" spans="4:10" ht="15.75">
      <c r="D82" s="118"/>
      <c r="E82" s="118"/>
      <c r="F82" s="118"/>
      <c r="G82" s="118"/>
      <c r="H82" s="118"/>
      <c r="I82" s="119"/>
      <c r="J82" s="120"/>
    </row>
    <row r="83" spans="4:10" ht="15.75">
      <c r="D83" s="121"/>
      <c r="E83" s="118"/>
      <c r="F83" s="118"/>
      <c r="G83" s="118"/>
      <c r="H83" s="118"/>
      <c r="I83" s="119"/>
      <c r="J83" s="120"/>
    </row>
    <row r="84" spans="4:10" ht="15.75">
      <c r="D84" s="118"/>
      <c r="E84" s="118"/>
      <c r="F84" s="118"/>
      <c r="G84" s="118"/>
      <c r="H84" s="118"/>
      <c r="I84" s="119"/>
      <c r="J84" s="120"/>
    </row>
    <row r="85" spans="4:10" ht="15.75">
      <c r="D85" s="123"/>
      <c r="E85" s="118"/>
      <c r="F85" s="122"/>
      <c r="G85" s="118"/>
      <c r="H85" s="118"/>
      <c r="I85" s="119"/>
      <c r="J85" s="120"/>
    </row>
    <row r="86" spans="4:10" ht="15.75">
      <c r="D86" s="123"/>
      <c r="E86" s="124"/>
      <c r="F86" s="122"/>
      <c r="G86" s="118"/>
      <c r="H86" s="118"/>
      <c r="I86" s="119"/>
      <c r="J86" s="120"/>
    </row>
    <row r="87" spans="4:10" ht="15.75">
      <c r="D87" s="123"/>
      <c r="E87" s="118"/>
      <c r="F87" s="122"/>
      <c r="G87" s="118"/>
      <c r="H87" s="118"/>
      <c r="I87" s="119"/>
      <c r="J87" s="120"/>
    </row>
    <row r="88" spans="4:10" ht="15.75">
      <c r="D88" s="124"/>
      <c r="E88" s="124"/>
      <c r="F88" s="125"/>
      <c r="G88" s="119"/>
      <c r="H88" s="119"/>
      <c r="I88" s="119"/>
      <c r="J88" s="120"/>
    </row>
  </sheetData>
  <mergeCells count="3">
    <mergeCell ref="A2:M2"/>
    <mergeCell ref="A3:M3"/>
    <mergeCell ref="A4:M4"/>
  </mergeCells>
  <printOptions/>
  <pageMargins left="1.1811023622047245" right="1.1811023622047245" top="0.984251968503937" bottom="0.984251968503937" header="0.5118110236220472" footer="0.5118110236220472"/>
  <pageSetup horizontalDpi="600" verticalDpi="600" orientation="landscape" paperSize="9" scale="83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4:L16"/>
  <sheetViews>
    <sheetView view="pageBreakPreview" zoomScale="60" workbookViewId="0" topLeftCell="A1">
      <selection activeCell="N22" sqref="N22"/>
    </sheetView>
  </sheetViews>
  <sheetFormatPr defaultColWidth="9.140625" defaultRowHeight="12.75"/>
  <sheetData>
    <row r="4" spans="3:12" s="1" customFormat="1" ht="15.75" thickBot="1">
      <c r="C4" s="154" t="s">
        <v>116</v>
      </c>
      <c r="D4" s="154"/>
      <c r="E4" s="154"/>
      <c r="F4" s="154"/>
      <c r="G4" s="155"/>
      <c r="H4" s="155"/>
      <c r="I4" s="98"/>
      <c r="J4" s="97"/>
      <c r="K4" s="99"/>
      <c r="L4" s="97"/>
    </row>
    <row r="5" spans="3:12" s="1" customFormat="1" ht="15">
      <c r="C5" s="100" t="s">
        <v>48</v>
      </c>
      <c r="D5" s="156" t="s">
        <v>117</v>
      </c>
      <c r="E5" s="157"/>
      <c r="F5" s="157"/>
      <c r="G5" s="158"/>
      <c r="H5" s="101"/>
      <c r="I5" s="98"/>
      <c r="J5" s="97"/>
      <c r="K5" s="102"/>
      <c r="L5" s="97"/>
    </row>
    <row r="6" spans="3:12" s="1" customFormat="1" ht="15">
      <c r="C6" s="103" t="s">
        <v>16</v>
      </c>
      <c r="D6" s="159" t="s">
        <v>118</v>
      </c>
      <c r="E6" s="160"/>
      <c r="F6" s="160"/>
      <c r="G6" s="160"/>
      <c r="H6" s="104"/>
      <c r="I6" s="98"/>
      <c r="J6" s="97"/>
      <c r="K6" s="102"/>
      <c r="L6" s="97"/>
    </row>
    <row r="7" spans="3:12" s="1" customFormat="1" ht="15">
      <c r="C7" s="105" t="s">
        <v>119</v>
      </c>
      <c r="D7" s="161" t="s">
        <v>120</v>
      </c>
      <c r="E7" s="162"/>
      <c r="F7" s="162"/>
      <c r="G7" s="162"/>
      <c r="H7" s="104"/>
      <c r="I7" s="106"/>
      <c r="J7" s="97"/>
      <c r="K7" s="102"/>
      <c r="L7" s="97"/>
    </row>
    <row r="8" spans="3:12" s="1" customFormat="1" ht="15">
      <c r="C8" s="107" t="s">
        <v>121</v>
      </c>
      <c r="D8" s="108" t="s">
        <v>122</v>
      </c>
      <c r="E8" s="109"/>
      <c r="F8" s="109"/>
      <c r="G8" s="109"/>
      <c r="H8" s="104"/>
      <c r="I8" s="106"/>
      <c r="J8" s="97"/>
      <c r="K8" s="102"/>
      <c r="L8" s="97"/>
    </row>
    <row r="9" spans="3:12" s="1" customFormat="1" ht="15">
      <c r="C9" s="110" t="s">
        <v>52</v>
      </c>
      <c r="D9" s="163" t="s">
        <v>123</v>
      </c>
      <c r="E9" s="164"/>
      <c r="F9" s="164"/>
      <c r="G9" s="164"/>
      <c r="H9" s="104"/>
      <c r="I9" s="98"/>
      <c r="J9" s="97"/>
      <c r="K9" s="111"/>
      <c r="L9" s="97"/>
    </row>
    <row r="10" spans="3:12" s="1" customFormat="1" ht="15">
      <c r="C10" s="112" t="s">
        <v>43</v>
      </c>
      <c r="D10" s="165" t="s">
        <v>124</v>
      </c>
      <c r="E10" s="166"/>
      <c r="F10" s="166"/>
      <c r="G10" s="166"/>
      <c r="H10" s="104"/>
      <c r="I10" s="98"/>
      <c r="J10" s="97"/>
      <c r="K10" s="111"/>
      <c r="L10" s="97"/>
    </row>
    <row r="11" spans="3:12" s="1" customFormat="1" ht="15">
      <c r="C11" s="113" t="s">
        <v>94</v>
      </c>
      <c r="D11" s="167" t="s">
        <v>125</v>
      </c>
      <c r="E11" s="168"/>
      <c r="F11" s="168"/>
      <c r="G11" s="168"/>
      <c r="H11" s="104"/>
      <c r="I11" s="98"/>
      <c r="J11" s="97"/>
      <c r="K11" s="111"/>
      <c r="L11" s="97"/>
    </row>
    <row r="12" spans="3:12" s="1" customFormat="1" ht="15.75" thickBot="1">
      <c r="C12" s="114" t="s">
        <v>21</v>
      </c>
      <c r="D12" s="169" t="s">
        <v>126</v>
      </c>
      <c r="E12" s="170"/>
      <c r="F12" s="170"/>
      <c r="G12" s="170"/>
      <c r="H12" s="115"/>
      <c r="I12" s="98"/>
      <c r="J12" s="116"/>
      <c r="K12" s="111"/>
      <c r="L12" s="97"/>
    </row>
    <row r="13" spans="3:12" s="1" customFormat="1" ht="15">
      <c r="C13" s="98"/>
      <c r="D13" s="98"/>
      <c r="E13" s="98"/>
      <c r="F13" s="98"/>
      <c r="G13" s="98"/>
      <c r="H13" s="98"/>
      <c r="I13" s="98"/>
      <c r="J13" s="116"/>
      <c r="K13" s="99"/>
      <c r="L13" s="116"/>
    </row>
    <row r="14" spans="3:12" s="1" customFormat="1" ht="15">
      <c r="C14" s="98"/>
      <c r="D14" s="98"/>
      <c r="E14" s="98"/>
      <c r="F14" s="98"/>
      <c r="G14" s="98"/>
      <c r="H14" s="98"/>
      <c r="I14" s="98"/>
      <c r="J14" s="117"/>
      <c r="K14" s="99"/>
      <c r="L14" s="116"/>
    </row>
    <row r="15" spans="3:12" s="1" customFormat="1" ht="15">
      <c r="C15" s="98"/>
      <c r="D15" s="98"/>
      <c r="E15" s="98"/>
      <c r="F15" s="98"/>
      <c r="G15" s="98"/>
      <c r="H15" s="98"/>
      <c r="I15" s="98"/>
      <c r="J15" s="117"/>
      <c r="K15" s="99"/>
      <c r="L15" s="117"/>
    </row>
    <row r="16" spans="3:12" s="1" customFormat="1" ht="124.5" customHeight="1">
      <c r="C16" s="171" t="s">
        <v>127</v>
      </c>
      <c r="D16" s="172"/>
      <c r="E16" s="172"/>
      <c r="F16" s="172"/>
      <c r="G16" s="172"/>
      <c r="H16" s="172"/>
      <c r="I16" s="172"/>
      <c r="J16" s="172"/>
      <c r="K16" s="172"/>
      <c r="L16" s="172"/>
    </row>
  </sheetData>
  <mergeCells count="9">
    <mergeCell ref="C16:L16"/>
    <mergeCell ref="D9:G9"/>
    <mergeCell ref="D10:G10"/>
    <mergeCell ref="D11:G11"/>
    <mergeCell ref="D12:G12"/>
    <mergeCell ref="C4:H4"/>
    <mergeCell ref="D5:G5"/>
    <mergeCell ref="D6:G6"/>
    <mergeCell ref="D7:G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2010-11-16T15:34:18Z</cp:lastPrinted>
  <dcterms:created xsi:type="dcterms:W3CDTF">2010-11-16T15:27:24Z</dcterms:created>
  <dcterms:modified xsi:type="dcterms:W3CDTF">2010-11-18T15:19:24Z</dcterms:modified>
  <cp:category/>
  <cp:version/>
  <cp:contentType/>
  <cp:contentStatus/>
</cp:coreProperties>
</file>