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ř.1" sheetId="1" r:id="rId1"/>
  </sheets>
  <definedNames>
    <definedName name="_xlnm.Print_Titles" localSheetId="0">'Př.1'!$8:$8</definedName>
    <definedName name="_xlnm.Print_Area" localSheetId="0">'Př.1'!$A$1:$L$34</definedName>
  </definedNames>
  <calcPr fullCalcOnLoad="1"/>
</workbook>
</file>

<file path=xl/sharedStrings.xml><?xml version="1.0" encoding="utf-8"?>
<sst xmlns="http://schemas.openxmlformats.org/spreadsheetml/2006/main" count="117" uniqueCount="72">
  <si>
    <t>ID</t>
  </si>
  <si>
    <t>č. 2010</t>
  </si>
  <si>
    <t>Organizace</t>
  </si>
  <si>
    <t>Typ péče</t>
  </si>
  <si>
    <t>Název projektu</t>
  </si>
  <si>
    <t>Doba financo-vání</t>
  </si>
  <si>
    <t>Celkové náklady: Kč</t>
  </si>
  <si>
    <t>Schváleno pro rok 2010: Kč</t>
  </si>
  <si>
    <t>I.</t>
  </si>
  <si>
    <t>AL</t>
  </si>
  <si>
    <t>DROP IN o.p.s.</t>
  </si>
  <si>
    <t>8/10</t>
  </si>
  <si>
    <t>HR/TP</t>
  </si>
  <si>
    <t>Streetwork</t>
  </si>
  <si>
    <t>IV. (2010)</t>
  </si>
  <si>
    <t>IV. (2007)</t>
  </si>
  <si>
    <t>11/10</t>
  </si>
  <si>
    <t>HR/NZ</t>
  </si>
  <si>
    <t>Nízkoprahové středisko DROP IN o.p.s.</t>
  </si>
  <si>
    <t>12/10</t>
  </si>
  <si>
    <t>ADP</t>
  </si>
  <si>
    <t>Centrum následné péče</t>
  </si>
  <si>
    <t>21/08</t>
  </si>
  <si>
    <t>Prev - Centrum o.s.</t>
  </si>
  <si>
    <t>PP</t>
  </si>
  <si>
    <t>Centrum primární prevence</t>
  </si>
  <si>
    <t>IV. (2008)</t>
  </si>
  <si>
    <t>18/10</t>
  </si>
  <si>
    <t>Centrum poradenství pro mládež a rodiny</t>
  </si>
  <si>
    <t>Eset</t>
  </si>
  <si>
    <t>11/07</t>
  </si>
  <si>
    <t>PROGRESSIVE o.s.</t>
  </si>
  <si>
    <t>No Biohazard - TP</t>
  </si>
  <si>
    <t>20/10</t>
  </si>
  <si>
    <t>Stage 5 - Nízkoprahové KC</t>
  </si>
  <si>
    <t>Proxima sociale o.s.</t>
  </si>
  <si>
    <t>Krok k prevenci</t>
  </si>
  <si>
    <t>26/10</t>
  </si>
  <si>
    <t>SANANIM o.s.</t>
  </si>
  <si>
    <t>Terénní programy SANANIM</t>
  </si>
  <si>
    <t>RSTK</t>
  </si>
  <si>
    <t>30/10</t>
  </si>
  <si>
    <t>Terapeutická komunita Němčice</t>
  </si>
  <si>
    <t>31/10</t>
  </si>
  <si>
    <t>Denní stacionář SANANIM</t>
  </si>
  <si>
    <t>21/07</t>
  </si>
  <si>
    <t>CADAS</t>
  </si>
  <si>
    <t>34/10</t>
  </si>
  <si>
    <t>Doléčovací centrum s chráněnými byty a chráněnou dílnou</t>
  </si>
  <si>
    <t xml:space="preserve">II. program - Organizace </t>
  </si>
  <si>
    <t>II. kolo dotačního řízení "Zdravé město Praha 2010"</t>
  </si>
  <si>
    <t>Projekty, u kterých navrhovaná dotace nepřesahuje 200 tis. Kč:</t>
  </si>
  <si>
    <t>Terénní program pro uživatele návykových látek</t>
  </si>
  <si>
    <t>Přiděleno čtyřletou smlouvou: Kč</t>
  </si>
  <si>
    <t>Poždavek:            Kč</t>
  </si>
  <si>
    <t>CELKEM:</t>
  </si>
  <si>
    <t>Usnesení Rady HMP č. 1250 ze dne 17. 8. 2010</t>
  </si>
  <si>
    <t>Projekty, u kterých navrhovaná dotace přesahuje 200 tis. Kč:</t>
  </si>
  <si>
    <t>Schváleno pro rok 2010:      Kč</t>
  </si>
  <si>
    <t xml:space="preserve">Požadavek: Kč  </t>
  </si>
  <si>
    <t>A.N.O. Asociace nestátních organizací</t>
  </si>
  <si>
    <t>IVH</t>
  </si>
  <si>
    <t>Právní poradna A.N.O.</t>
  </si>
  <si>
    <t>18/07</t>
  </si>
  <si>
    <t>CMS Praha 1</t>
  </si>
  <si>
    <t>19/07</t>
  </si>
  <si>
    <t>CMS Praha 2</t>
  </si>
  <si>
    <t>29/10</t>
  </si>
  <si>
    <t>Terapeutická komunita Karlov</t>
  </si>
  <si>
    <t>RHMP souhlasí:      Kč</t>
  </si>
  <si>
    <t>Schváleno RHMP:       Kč</t>
  </si>
  <si>
    <t>Tyto projekty budou předloženy ke schválení Zastupitelstvu HMP dne 16. 9. 2010.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</si>
</sst>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11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3" fontId="4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3" fontId="0" fillId="0" borderId="5" xfId="0" applyNumberForma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0" fontId="0" fillId="0" borderId="6" xfId="0" applyFill="1" applyBorder="1" applyAlignment="1">
      <alignment vertical="top" wrapText="1"/>
    </xf>
    <xf numFmtId="3" fontId="0" fillId="0" borderId="6" xfId="0" applyNumberFormat="1" applyFont="1" applyFill="1" applyBorder="1" applyAlignment="1">
      <alignment horizontal="right" vertical="top"/>
    </xf>
    <xf numFmtId="3" fontId="0" fillId="0" borderId="6" xfId="0" applyNumberFormat="1" applyFill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4" fillId="0" borderId="9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/>
    </xf>
    <xf numFmtId="0" fontId="4" fillId="0" borderId="4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vertical="top" wrapText="1"/>
    </xf>
    <xf numFmtId="3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vertical="top"/>
    </xf>
    <xf numFmtId="0" fontId="0" fillId="0" borderId="6" xfId="0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49" fontId="0" fillId="0" borderId="20" xfId="0" applyNumberFormat="1" applyFill="1" applyBorder="1" applyAlignment="1">
      <alignment vertical="top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0" fillId="0" borderId="23" xfId="0" applyNumberForma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 wrapText="1"/>
    </xf>
    <xf numFmtId="3" fontId="0" fillId="0" borderId="22" xfId="0" applyNumberForma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0" fillId="0" borderId="25" xfId="0" applyNumberFormat="1" applyFill="1" applyBorder="1" applyAlignment="1">
      <alignment vertical="top"/>
    </xf>
    <xf numFmtId="0" fontId="0" fillId="0" borderId="26" xfId="0" applyFill="1" applyBorder="1" applyAlignment="1">
      <alignment horizontal="center" vertical="top" wrapText="1"/>
    </xf>
    <xf numFmtId="3" fontId="0" fillId="0" borderId="27" xfId="0" applyNumberFormat="1" applyFill="1" applyBorder="1" applyAlignment="1">
      <alignment vertical="top"/>
    </xf>
    <xf numFmtId="49" fontId="0" fillId="0" borderId="28" xfId="0" applyNumberFormat="1" applyFill="1" applyBorder="1" applyAlignment="1">
      <alignment vertical="top"/>
    </xf>
    <xf numFmtId="0" fontId="0" fillId="0" borderId="29" xfId="0" applyFill="1" applyBorder="1" applyAlignment="1">
      <alignment horizontal="center" vertical="top" wrapText="1"/>
    </xf>
    <xf numFmtId="3" fontId="0" fillId="0" borderId="30" xfId="0" applyNumberForma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D13">
      <selection activeCell="K11" sqref="K11"/>
    </sheetView>
  </sheetViews>
  <sheetFormatPr defaultColWidth="9.00390625" defaultRowHeight="12.75"/>
  <cols>
    <col min="1" max="1" width="5.125" style="0" customWidth="1"/>
    <col min="2" max="2" width="7.00390625" style="0" customWidth="1"/>
    <col min="3" max="3" width="8.00390625" style="0" customWidth="1"/>
    <col min="4" max="4" width="16.625" style="0" customWidth="1"/>
    <col min="5" max="5" width="7.00390625" style="0" customWidth="1"/>
    <col min="6" max="6" width="20.125" style="0" customWidth="1"/>
    <col min="8" max="8" width="10.125" style="0" bestFit="1" customWidth="1"/>
    <col min="9" max="9" width="10.125" style="0" customWidth="1"/>
    <col min="10" max="10" width="12.625" style="0" customWidth="1"/>
    <col min="11" max="11" width="16.875" style="0" customWidth="1"/>
    <col min="12" max="12" width="18.00390625" style="0" customWidth="1"/>
    <col min="13" max="13" width="13.25390625" style="0" customWidth="1"/>
  </cols>
  <sheetData>
    <row r="1" spans="2:13" ht="14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4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.75" customHeight="1">
      <c r="B3" s="79" t="s">
        <v>50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28" customFormat="1" ht="31.5" customHeight="1">
      <c r="A4" s="76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2:13" ht="21" customHeight="1">
      <c r="B5" s="80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21" customHeight="1">
      <c r="B6" s="72" t="s">
        <v>51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2" ht="13.5" thickBot="1">
      <c r="B7" s="3"/>
      <c r="C7" s="3"/>
      <c r="D7" s="3"/>
      <c r="E7" s="3"/>
      <c r="F7" s="3"/>
      <c r="G7" s="4"/>
      <c r="H7" s="3"/>
      <c r="I7" s="3"/>
      <c r="K7" s="2"/>
      <c r="L7" s="1"/>
    </row>
    <row r="8" spans="1:12" ht="51.75" thickBot="1">
      <c r="A8" s="3"/>
      <c r="B8" s="11" t="s">
        <v>0</v>
      </c>
      <c r="C8" s="12" t="s">
        <v>1</v>
      </c>
      <c r="D8" s="13" t="s">
        <v>2</v>
      </c>
      <c r="E8" s="13" t="s">
        <v>3</v>
      </c>
      <c r="F8" s="13" t="s">
        <v>4</v>
      </c>
      <c r="G8" s="14" t="s">
        <v>5</v>
      </c>
      <c r="H8" s="15" t="s">
        <v>6</v>
      </c>
      <c r="I8" s="46" t="s">
        <v>53</v>
      </c>
      <c r="J8" s="35" t="s">
        <v>7</v>
      </c>
      <c r="K8" s="44" t="s">
        <v>54</v>
      </c>
      <c r="L8" s="45" t="s">
        <v>70</v>
      </c>
    </row>
    <row r="9" spans="1:12" ht="39" customHeight="1">
      <c r="A9" s="3">
        <v>1</v>
      </c>
      <c r="B9" s="38"/>
      <c r="C9" s="39">
        <v>23</v>
      </c>
      <c r="D9" s="18" t="s">
        <v>35</v>
      </c>
      <c r="E9" s="18" t="s">
        <v>24</v>
      </c>
      <c r="F9" s="18" t="s">
        <v>36</v>
      </c>
      <c r="G9" s="18" t="s">
        <v>8</v>
      </c>
      <c r="H9" s="19">
        <v>1067020</v>
      </c>
      <c r="I9" s="21"/>
      <c r="J9" s="20">
        <v>200000</v>
      </c>
      <c r="K9" s="22">
        <v>218820</v>
      </c>
      <c r="L9" s="31">
        <v>50000</v>
      </c>
    </row>
    <row r="10" spans="1:12" ht="39" customHeight="1">
      <c r="A10" s="3">
        <v>2</v>
      </c>
      <c r="B10" s="40" t="s">
        <v>30</v>
      </c>
      <c r="C10" s="41">
        <v>19</v>
      </c>
      <c r="D10" s="5" t="s">
        <v>31</v>
      </c>
      <c r="E10" s="5" t="s">
        <v>12</v>
      </c>
      <c r="F10" s="5" t="s">
        <v>32</v>
      </c>
      <c r="G10" s="5" t="s">
        <v>15</v>
      </c>
      <c r="H10" s="6">
        <v>4158487</v>
      </c>
      <c r="I10" s="16">
        <v>800000</v>
      </c>
      <c r="J10" s="8">
        <v>900000</v>
      </c>
      <c r="K10" s="7">
        <v>150000</v>
      </c>
      <c r="L10" s="32">
        <v>75000</v>
      </c>
    </row>
    <row r="11" spans="1:12" ht="39" customHeight="1">
      <c r="A11" s="3">
        <v>3</v>
      </c>
      <c r="B11" s="40" t="s">
        <v>11</v>
      </c>
      <c r="C11" s="41">
        <v>8</v>
      </c>
      <c r="D11" s="5" t="s">
        <v>10</v>
      </c>
      <c r="E11" s="5" t="s">
        <v>12</v>
      </c>
      <c r="F11" s="5" t="s">
        <v>13</v>
      </c>
      <c r="G11" s="5" t="s">
        <v>14</v>
      </c>
      <c r="H11" s="6">
        <v>3900374</v>
      </c>
      <c r="I11" s="16"/>
      <c r="J11" s="8">
        <v>1200000</v>
      </c>
      <c r="K11" s="7">
        <v>421200</v>
      </c>
      <c r="L11" s="32">
        <v>100000</v>
      </c>
    </row>
    <row r="12" spans="1:12" ht="39" customHeight="1">
      <c r="A12" s="3">
        <v>4</v>
      </c>
      <c r="B12" s="40" t="s">
        <v>16</v>
      </c>
      <c r="C12" s="41">
        <v>11</v>
      </c>
      <c r="D12" s="5" t="s">
        <v>10</v>
      </c>
      <c r="E12" s="5" t="s">
        <v>17</v>
      </c>
      <c r="F12" s="5" t="s">
        <v>18</v>
      </c>
      <c r="G12" s="5" t="s">
        <v>14</v>
      </c>
      <c r="H12" s="7">
        <v>5010260</v>
      </c>
      <c r="I12" s="16"/>
      <c r="J12" s="8">
        <v>1450000</v>
      </c>
      <c r="K12" s="9">
        <v>380000</v>
      </c>
      <c r="L12" s="32">
        <v>100000</v>
      </c>
    </row>
    <row r="13" spans="1:12" ht="39" customHeight="1">
      <c r="A13" s="3">
        <v>5</v>
      </c>
      <c r="B13" s="40" t="s">
        <v>33</v>
      </c>
      <c r="C13" s="41">
        <v>20</v>
      </c>
      <c r="D13" s="5" t="s">
        <v>31</v>
      </c>
      <c r="E13" s="5" t="s">
        <v>17</v>
      </c>
      <c r="F13" s="5" t="s">
        <v>34</v>
      </c>
      <c r="G13" s="5" t="s">
        <v>14</v>
      </c>
      <c r="H13" s="7">
        <v>5435206</v>
      </c>
      <c r="I13" s="16"/>
      <c r="J13" s="8">
        <v>700000</v>
      </c>
      <c r="K13" s="7">
        <v>400000</v>
      </c>
      <c r="L13" s="32">
        <v>100000</v>
      </c>
    </row>
    <row r="14" spans="1:12" ht="39" customHeight="1">
      <c r="A14" s="3">
        <v>6</v>
      </c>
      <c r="B14" s="40" t="s">
        <v>43</v>
      </c>
      <c r="C14" s="41">
        <v>31</v>
      </c>
      <c r="D14" s="5" t="s">
        <v>38</v>
      </c>
      <c r="E14" s="5" t="s">
        <v>9</v>
      </c>
      <c r="F14" s="5" t="s">
        <v>44</v>
      </c>
      <c r="G14" s="5" t="s">
        <v>14</v>
      </c>
      <c r="H14" s="17">
        <v>5269267</v>
      </c>
      <c r="I14" s="16"/>
      <c r="J14" s="8">
        <v>1600000</v>
      </c>
      <c r="K14" s="9">
        <v>100000</v>
      </c>
      <c r="L14" s="32">
        <v>100000</v>
      </c>
    </row>
    <row r="15" spans="1:12" ht="39" customHeight="1">
      <c r="A15" s="3">
        <v>7</v>
      </c>
      <c r="B15" s="40" t="s">
        <v>45</v>
      </c>
      <c r="C15" s="41">
        <v>32</v>
      </c>
      <c r="D15" s="5" t="s">
        <v>38</v>
      </c>
      <c r="E15" s="5" t="s">
        <v>9</v>
      </c>
      <c r="F15" s="5" t="s">
        <v>46</v>
      </c>
      <c r="G15" s="5" t="s">
        <v>15</v>
      </c>
      <c r="H15" s="10">
        <v>3155622</v>
      </c>
      <c r="I15" s="16">
        <v>720000</v>
      </c>
      <c r="J15" s="8">
        <v>800000</v>
      </c>
      <c r="K15" s="9">
        <v>200000</v>
      </c>
      <c r="L15" s="32">
        <v>120000</v>
      </c>
    </row>
    <row r="16" spans="1:12" ht="39" customHeight="1">
      <c r="A16" s="3">
        <v>8</v>
      </c>
      <c r="B16" s="40"/>
      <c r="C16" s="41">
        <v>13</v>
      </c>
      <c r="D16" s="5" t="s">
        <v>29</v>
      </c>
      <c r="E16" s="5" t="s">
        <v>12</v>
      </c>
      <c r="F16" s="5" t="s">
        <v>52</v>
      </c>
      <c r="G16" s="5" t="s">
        <v>8</v>
      </c>
      <c r="H16" s="6">
        <v>830682</v>
      </c>
      <c r="I16" s="16">
        <v>165390</v>
      </c>
      <c r="J16" s="8">
        <v>0</v>
      </c>
      <c r="K16" s="9">
        <v>165390</v>
      </c>
      <c r="L16" s="32">
        <v>140000</v>
      </c>
    </row>
    <row r="17" spans="1:12" ht="39" customHeight="1">
      <c r="A17" s="3">
        <v>9</v>
      </c>
      <c r="B17" s="40" t="s">
        <v>37</v>
      </c>
      <c r="C17" s="41">
        <v>26</v>
      </c>
      <c r="D17" s="5" t="s">
        <v>38</v>
      </c>
      <c r="E17" s="5" t="s">
        <v>12</v>
      </c>
      <c r="F17" s="5" t="s">
        <v>39</v>
      </c>
      <c r="G17" s="5" t="s">
        <v>14</v>
      </c>
      <c r="H17" s="10">
        <v>7520147</v>
      </c>
      <c r="I17" s="16"/>
      <c r="J17" s="8">
        <v>2150000</v>
      </c>
      <c r="K17" s="9">
        <v>400000</v>
      </c>
      <c r="L17" s="32">
        <v>150000</v>
      </c>
    </row>
    <row r="18" spans="1:12" ht="39" customHeight="1">
      <c r="A18" s="3">
        <v>10</v>
      </c>
      <c r="B18" s="40" t="s">
        <v>19</v>
      </c>
      <c r="C18" s="41">
        <v>12</v>
      </c>
      <c r="D18" s="5" t="s">
        <v>10</v>
      </c>
      <c r="E18" s="5" t="s">
        <v>20</v>
      </c>
      <c r="F18" s="5" t="s">
        <v>21</v>
      </c>
      <c r="G18" s="5" t="s">
        <v>14</v>
      </c>
      <c r="H18" s="6">
        <v>2257739</v>
      </c>
      <c r="I18" s="16"/>
      <c r="J18" s="8">
        <v>720000</v>
      </c>
      <c r="K18" s="16">
        <v>489000</v>
      </c>
      <c r="L18" s="32">
        <v>200000</v>
      </c>
    </row>
    <row r="19" spans="1:12" ht="39" customHeight="1">
      <c r="A19" s="3">
        <v>11</v>
      </c>
      <c r="B19" s="40" t="s">
        <v>22</v>
      </c>
      <c r="C19" s="41">
        <v>17</v>
      </c>
      <c r="D19" s="5" t="s">
        <v>23</v>
      </c>
      <c r="E19" s="5" t="s">
        <v>24</v>
      </c>
      <c r="F19" s="5" t="s">
        <v>25</v>
      </c>
      <c r="G19" s="5" t="s">
        <v>26</v>
      </c>
      <c r="H19" s="6">
        <v>2726845</v>
      </c>
      <c r="I19" s="16">
        <v>600000</v>
      </c>
      <c r="J19" s="8">
        <v>700000</v>
      </c>
      <c r="K19" s="9">
        <v>200000</v>
      </c>
      <c r="L19" s="32">
        <v>200000</v>
      </c>
    </row>
    <row r="20" spans="1:12" ht="39" customHeight="1">
      <c r="A20" s="3">
        <v>12</v>
      </c>
      <c r="B20" s="40" t="s">
        <v>27</v>
      </c>
      <c r="C20" s="41">
        <v>18</v>
      </c>
      <c r="D20" s="5" t="s">
        <v>23</v>
      </c>
      <c r="E20" s="5" t="s">
        <v>9</v>
      </c>
      <c r="F20" s="5" t="s">
        <v>28</v>
      </c>
      <c r="G20" s="5" t="s">
        <v>14</v>
      </c>
      <c r="H20" s="6">
        <v>3272212</v>
      </c>
      <c r="I20" s="16"/>
      <c r="J20" s="8">
        <v>1300000</v>
      </c>
      <c r="K20" s="9">
        <v>200000</v>
      </c>
      <c r="L20" s="32">
        <v>200000</v>
      </c>
    </row>
    <row r="21" spans="1:12" ht="39" customHeight="1">
      <c r="A21" s="3">
        <v>13</v>
      </c>
      <c r="B21" s="40" t="s">
        <v>41</v>
      </c>
      <c r="C21" s="41">
        <v>30</v>
      </c>
      <c r="D21" s="5" t="s">
        <v>38</v>
      </c>
      <c r="E21" s="5" t="s">
        <v>40</v>
      </c>
      <c r="F21" s="5" t="s">
        <v>42</v>
      </c>
      <c r="G21" s="5" t="s">
        <v>14</v>
      </c>
      <c r="H21" s="10">
        <v>7441004</v>
      </c>
      <c r="I21" s="16"/>
      <c r="J21" s="8">
        <v>2200000</v>
      </c>
      <c r="K21" s="9">
        <v>200000</v>
      </c>
      <c r="L21" s="32">
        <v>200000</v>
      </c>
    </row>
    <row r="22" spans="1:12" ht="39" customHeight="1" thickBot="1">
      <c r="A22" s="3">
        <v>14</v>
      </c>
      <c r="B22" s="42" t="s">
        <v>47</v>
      </c>
      <c r="C22" s="43">
        <v>34</v>
      </c>
      <c r="D22" s="23" t="s">
        <v>38</v>
      </c>
      <c r="E22" s="23" t="s">
        <v>20</v>
      </c>
      <c r="F22" s="23" t="s">
        <v>48</v>
      </c>
      <c r="G22" s="23" t="s">
        <v>14</v>
      </c>
      <c r="H22" s="24">
        <v>5459937</v>
      </c>
      <c r="I22" s="25"/>
      <c r="J22" s="36">
        <v>1800000</v>
      </c>
      <c r="K22" s="26">
        <v>300000</v>
      </c>
      <c r="L22" s="33">
        <v>200000</v>
      </c>
    </row>
    <row r="23" spans="2:12" ht="13.5" thickBot="1">
      <c r="B23" s="73" t="s">
        <v>55</v>
      </c>
      <c r="C23" s="74"/>
      <c r="D23" s="74"/>
      <c r="E23" s="74"/>
      <c r="F23" s="74"/>
      <c r="G23" s="75"/>
      <c r="H23" s="29">
        <f>SUM(H9:H22)</f>
        <v>57504802</v>
      </c>
      <c r="I23" s="30">
        <f>SUM(I9:I22)</f>
        <v>2285390</v>
      </c>
      <c r="J23" s="37">
        <f>SUM(J9:J22)</f>
        <v>15720000</v>
      </c>
      <c r="K23" s="30">
        <f>SUM(K9:K22)</f>
        <v>3824410</v>
      </c>
      <c r="L23" s="34">
        <f>SUM(L9:L22)</f>
        <v>1935000</v>
      </c>
    </row>
    <row r="25" spans="2:13" ht="21" customHeight="1">
      <c r="B25" s="72" t="s">
        <v>57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ht="13.5" thickBot="1"/>
    <row r="27" spans="1:12" ht="51.75" thickBot="1">
      <c r="A27" s="3"/>
      <c r="B27" s="47" t="s">
        <v>0</v>
      </c>
      <c r="C27" s="48" t="s">
        <v>1</v>
      </c>
      <c r="D27" s="49" t="s">
        <v>2</v>
      </c>
      <c r="E27" s="49" t="s">
        <v>3</v>
      </c>
      <c r="F27" s="49" t="s">
        <v>4</v>
      </c>
      <c r="G27" s="50" t="s">
        <v>5</v>
      </c>
      <c r="H27" s="51" t="s">
        <v>6</v>
      </c>
      <c r="I27" s="52" t="s">
        <v>53</v>
      </c>
      <c r="J27" s="53" t="s">
        <v>58</v>
      </c>
      <c r="K27" s="54" t="s">
        <v>59</v>
      </c>
      <c r="L27" s="55" t="s">
        <v>69</v>
      </c>
    </row>
    <row r="28" spans="1:12" ht="39.75" customHeight="1">
      <c r="A28" s="3"/>
      <c r="B28" s="56"/>
      <c r="C28" s="57">
        <v>3</v>
      </c>
      <c r="D28" s="58" t="s">
        <v>60</v>
      </c>
      <c r="E28" s="58" t="s">
        <v>61</v>
      </c>
      <c r="F28" s="58" t="s">
        <v>62</v>
      </c>
      <c r="G28" s="58" t="s">
        <v>8</v>
      </c>
      <c r="H28" s="59">
        <v>1371968</v>
      </c>
      <c r="I28" s="60"/>
      <c r="J28" s="61">
        <v>350000</v>
      </c>
      <c r="K28" s="62">
        <v>327000</v>
      </c>
      <c r="L28" s="63">
        <v>250000</v>
      </c>
    </row>
    <row r="29" spans="1:12" ht="38.25" customHeight="1">
      <c r="A29" s="3"/>
      <c r="B29" s="64" t="s">
        <v>63</v>
      </c>
      <c r="C29" s="65">
        <v>9</v>
      </c>
      <c r="D29" s="5" t="s">
        <v>10</v>
      </c>
      <c r="E29" s="5" t="s">
        <v>9</v>
      </c>
      <c r="F29" s="5" t="s">
        <v>64</v>
      </c>
      <c r="G29" s="5" t="s">
        <v>15</v>
      </c>
      <c r="H29" s="6">
        <v>3598267</v>
      </c>
      <c r="I29" s="66">
        <v>1400000</v>
      </c>
      <c r="J29" s="8">
        <v>1800000</v>
      </c>
      <c r="K29" s="7">
        <v>279000</v>
      </c>
      <c r="L29" s="32">
        <v>250000</v>
      </c>
    </row>
    <row r="30" spans="1:12" ht="39" customHeight="1">
      <c r="A30" s="3"/>
      <c r="B30" s="64" t="s">
        <v>65</v>
      </c>
      <c r="C30" s="65">
        <v>10</v>
      </c>
      <c r="D30" s="5" t="s">
        <v>10</v>
      </c>
      <c r="E30" s="5" t="s">
        <v>9</v>
      </c>
      <c r="F30" s="5" t="s">
        <v>66</v>
      </c>
      <c r="G30" s="5" t="s">
        <v>15</v>
      </c>
      <c r="H30" s="6">
        <v>1850753</v>
      </c>
      <c r="I30" s="66">
        <v>600000</v>
      </c>
      <c r="J30" s="8">
        <v>1000000</v>
      </c>
      <c r="K30" s="7">
        <v>279000</v>
      </c>
      <c r="L30" s="32">
        <v>250000</v>
      </c>
    </row>
    <row r="31" spans="1:12" ht="39" customHeight="1" thickBot="1">
      <c r="A31" s="3"/>
      <c r="B31" s="67" t="s">
        <v>67</v>
      </c>
      <c r="C31" s="68">
        <v>29</v>
      </c>
      <c r="D31" s="23" t="s">
        <v>38</v>
      </c>
      <c r="E31" s="23" t="s">
        <v>40</v>
      </c>
      <c r="F31" s="23" t="s">
        <v>68</v>
      </c>
      <c r="G31" s="23" t="s">
        <v>14</v>
      </c>
      <c r="H31" s="24">
        <v>9871082</v>
      </c>
      <c r="I31" s="69"/>
      <c r="J31" s="36">
        <v>2800000</v>
      </c>
      <c r="K31" s="26">
        <v>250000</v>
      </c>
      <c r="L31" s="33">
        <v>250000</v>
      </c>
    </row>
    <row r="32" spans="2:12" ht="13.5" thickBot="1">
      <c r="B32" s="73" t="s">
        <v>55</v>
      </c>
      <c r="C32" s="74"/>
      <c r="D32" s="74"/>
      <c r="E32" s="74"/>
      <c r="F32" s="74"/>
      <c r="G32" s="75"/>
      <c r="H32" s="29">
        <f>SUM(H28:H31)</f>
        <v>16692070</v>
      </c>
      <c r="I32" s="30">
        <f>SUM(I28:I31)</f>
        <v>2000000</v>
      </c>
      <c r="J32" s="30">
        <f>SUM(J28:J31)</f>
        <v>5950000</v>
      </c>
      <c r="K32" s="30">
        <f>SUM(K28:K31)</f>
        <v>1135000</v>
      </c>
      <c r="L32" s="34">
        <f>SUM(L28:L31)</f>
        <v>1000000</v>
      </c>
    </row>
    <row r="34" spans="2:7" ht="15.75">
      <c r="B34" s="70" t="s">
        <v>71</v>
      </c>
      <c r="C34" s="71"/>
      <c r="D34" s="71"/>
      <c r="E34" s="71"/>
      <c r="F34" s="71"/>
      <c r="G34" s="71"/>
    </row>
  </sheetData>
  <mergeCells count="8">
    <mergeCell ref="B1:M1"/>
    <mergeCell ref="B3:M3"/>
    <mergeCell ref="B5:M5"/>
    <mergeCell ref="B25:M25"/>
    <mergeCell ref="B32:G32"/>
    <mergeCell ref="A4:M4"/>
    <mergeCell ref="B23:G23"/>
    <mergeCell ref="B6:M6"/>
  </mergeCells>
  <printOptions/>
  <pageMargins left="0.75" right="0.75" top="1" bottom="1" header="0.4921259845" footer="0.492125984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2010-08-27T11:40:29Z</cp:lastPrinted>
  <dcterms:created xsi:type="dcterms:W3CDTF">2010-07-01T09:07:05Z</dcterms:created>
  <dcterms:modified xsi:type="dcterms:W3CDTF">2010-08-27T11:40:48Z</dcterms:modified>
  <cp:category/>
  <cp:version/>
  <cp:contentType/>
  <cp:contentStatus/>
</cp:coreProperties>
</file>