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807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<sst xmlns="http://schemas.openxmlformats.org/spreadsheetml/2006/main" count="62" uniqueCount="52">
  <si>
    <t>Název projektu</t>
  </si>
  <si>
    <t>IČ</t>
  </si>
  <si>
    <t>Podprogram</t>
  </si>
  <si>
    <t>Celkový rozpočet 2012</t>
  </si>
  <si>
    <t>Přidělená dotace MPSV 2012</t>
  </si>
  <si>
    <t>Zdroje</t>
  </si>
  <si>
    <t>Provozní náklady</t>
  </si>
  <si>
    <t>Mzdové náklady</t>
  </si>
  <si>
    <t>Požadovaná dotace</t>
  </si>
  <si>
    <t>služby podpory rodiny</t>
  </si>
  <si>
    <t>služby prevence nežádoucích jevů</t>
  </si>
  <si>
    <t>6 zdrojů</t>
  </si>
  <si>
    <t>5 zdrojů</t>
  </si>
  <si>
    <t>DOM LANO</t>
  </si>
  <si>
    <t>MČ, úhrady, nadace</t>
  </si>
  <si>
    <t>4 zdroje</t>
  </si>
  <si>
    <t>Host - podpora ohrožené rodiny v Praze</t>
  </si>
  <si>
    <t>MPSV, rezorty SS, nadace</t>
  </si>
  <si>
    <t>Zajištění činnosti KMC Barrandov</t>
  </si>
  <si>
    <t>MČ, ostatní odbory MHMP, úhrady</t>
  </si>
  <si>
    <t>Spolu o krok dále</t>
  </si>
  <si>
    <t>služby v oblasti podpory dětí</t>
  </si>
  <si>
    <t>služby náhradní rodinné péče</t>
  </si>
  <si>
    <t>Nová Trojka - bezpečný prostor pro rodinu</t>
  </si>
  <si>
    <t>Inspirace a prevence pro rodiny 2012</t>
  </si>
  <si>
    <t>MČ, MPSV, úhrady</t>
  </si>
  <si>
    <t>Pojďte s námi do Pexesa</t>
  </si>
  <si>
    <t>Doprovázení a odlehčení</t>
  </si>
  <si>
    <t>Zvyšování rodičovských kompetencí v MC Motýlek</t>
  </si>
  <si>
    <t>Prevencí proti sociálnímu vyloučení</t>
  </si>
  <si>
    <t>MPSV, nadace</t>
  </si>
  <si>
    <t>Rodinně k rodině</t>
  </si>
  <si>
    <t>Celkem</t>
  </si>
  <si>
    <t>11</t>
  </si>
  <si>
    <t>Dofinancování  2. kolo 2012</t>
  </si>
  <si>
    <t>Schválená
dotace HMP
1. kolo 2012</t>
  </si>
  <si>
    <t>Body</t>
  </si>
  <si>
    <r>
      <t xml:space="preserve">Žadatel/ </t>
    </r>
    <r>
      <rPr>
        <sz val="10"/>
        <rFont val="Arial"/>
        <family val="2"/>
      </rPr>
      <t>název žadatele dle evidence</t>
    </r>
  </si>
  <si>
    <r>
      <t>Home-Start    
HoSt-Home-Start Česká republika</t>
    </r>
  </si>
  <si>
    <r>
      <t>KMC Barrandov Kulturní a mateřské centrum Barr</t>
    </r>
    <r>
      <rPr>
        <sz val="10"/>
        <rFont val="Arial"/>
        <family val="0"/>
      </rPr>
      <t>andov</t>
    </r>
  </si>
  <si>
    <r>
      <t>Rozum a cit 
Rozum a Cit</t>
    </r>
  </si>
  <si>
    <r>
      <t xml:space="preserve">Sdružení pro pomoc dětem s handicapy </t>
    </r>
    <r>
      <rPr>
        <sz val="10"/>
        <rFont val="Arial"/>
        <family val="2"/>
      </rPr>
      <t>"Sdružení pro pomoc dětem s handicapy"</t>
    </r>
  </si>
  <si>
    <r>
      <t>Občanská inspirace Občanská inspirace</t>
    </r>
  </si>
  <si>
    <r>
      <t>Střep     
Střep, o.s. - České centrum pro sanaci rodiny</t>
    </r>
  </si>
  <si>
    <r>
      <t>Pexeso 
Rodinné centrum Pexeso o.s.</t>
    </r>
  </si>
  <si>
    <r>
      <t>Nová Trojka   
Nová Trojka</t>
    </r>
  </si>
  <si>
    <r>
      <t>Žít spolu     
ŽÍT SPOLU o.p.s.</t>
    </r>
  </si>
  <si>
    <r>
      <t>DOM   
DOM</t>
    </r>
  </si>
  <si>
    <r>
      <t>Letní dům</t>
    </r>
    <r>
      <rPr>
        <sz val="10"/>
        <rFont val="Arial"/>
        <family val="2"/>
      </rPr>
      <t xml:space="preserve"> 
Občanské sdružení Letní dům</t>
    </r>
  </si>
  <si>
    <t>Program J4 Podpora rodiny</t>
  </si>
  <si>
    <t>TABULKA č. 7</t>
  </si>
  <si>
    <t>Příloha č. 4 k zápisu GK RHMP ze dne 17. 9. 2012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</si>
</sst>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</numFmts>
  <fonts count="24">
    <font>
      <sz val="10"/>
      <color indexed="8"/>
      <name val="Arial"/>
      <family val="2"/>
    </font>
    <font>
      <sz val="8"/>
      <name val="Tahoma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i/>
      <u val="single"/>
      <sz val="10"/>
      <name val="Arial CE"/>
      <family val="2"/>
    </font>
    <font>
      <b/>
      <u val="single"/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64">
    <xf numFmtId="0" fontId="0" fillId="0" borderId="0" xfId="0" applyAlignment="1">
      <alignment/>
    </xf>
    <xf numFmtId="49" fontId="1" fillId="0" borderId="0" xfId="0" applyNumberFormat="1" applyFont="1" applyFill="1" applyBorder="1" applyAlignment="1">
      <alignment horizontal="left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NumberFormat="1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3" fontId="1" fillId="0" borderId="0" xfId="0" applyNumberFormat="1" applyFont="1" applyFill="1" applyBorder="1" applyAlignment="1">
      <alignment vertical="center" wrapText="1"/>
    </xf>
    <xf numFmtId="3" fontId="1" fillId="0" borderId="0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Border="1" applyAlignment="1">
      <alignment horizontal="right" vertical="center" wrapText="1" readingOrder="1"/>
    </xf>
    <xf numFmtId="3" fontId="1" fillId="0" borderId="0" xfId="0" applyNumberFormat="1" applyFont="1" applyBorder="1" applyAlignment="1">
      <alignment horizontal="right" vertical="center" wrapText="1"/>
    </xf>
    <xf numFmtId="3" fontId="1" fillId="0" borderId="0" xfId="0" applyNumberFormat="1" applyFont="1" applyFill="1" applyBorder="1" applyAlignment="1">
      <alignment horizontal="right"/>
    </xf>
    <xf numFmtId="49" fontId="1" fillId="0" borderId="0" xfId="0" applyNumberFormat="1" applyFont="1" applyBorder="1" applyAlignment="1">
      <alignment wrapText="1"/>
    </xf>
    <xf numFmtId="3" fontId="1" fillId="0" borderId="0" xfId="0" applyNumberFormat="1" applyFont="1" applyBorder="1" applyAlignment="1">
      <alignment/>
    </xf>
    <xf numFmtId="0" fontId="1" fillId="0" borderId="0" xfId="0" applyFont="1" applyBorder="1" applyAlignment="1">
      <alignment vertical="center" readingOrder="1"/>
    </xf>
    <xf numFmtId="3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left" vertical="center" wrapText="1"/>
    </xf>
    <xf numFmtId="49" fontId="21" fillId="0" borderId="11" xfId="0" applyNumberFormat="1" applyFont="1" applyFill="1" applyBorder="1" applyAlignment="1">
      <alignment horizontal="center" vertical="center" wrapText="1"/>
    </xf>
    <xf numFmtId="3" fontId="21" fillId="0" borderId="11" xfId="0" applyNumberFormat="1" applyFont="1" applyFill="1" applyBorder="1" applyAlignment="1">
      <alignment horizontal="left" vertical="center" wrapText="1"/>
    </xf>
    <xf numFmtId="3" fontId="21" fillId="0" borderId="12" xfId="0" applyNumberFormat="1" applyFont="1" applyFill="1" applyBorder="1" applyAlignment="1">
      <alignment horizontal="center" vertical="center" wrapText="1"/>
    </xf>
    <xf numFmtId="3" fontId="21" fillId="0" borderId="13" xfId="0" applyNumberFormat="1" applyFont="1" applyFill="1" applyBorder="1" applyAlignment="1">
      <alignment horizontal="left" vertical="center" wrapText="1"/>
    </xf>
    <xf numFmtId="49" fontId="21" fillId="11" borderId="14" xfId="0" applyNumberFormat="1" applyFont="1" applyFill="1" applyBorder="1" applyAlignment="1">
      <alignment horizontal="left" vertical="center" wrapText="1"/>
    </xf>
    <xf numFmtId="49" fontId="19" fillId="0" borderId="15" xfId="0" applyNumberFormat="1" applyFont="1" applyFill="1" applyBorder="1" applyAlignment="1">
      <alignment horizontal="left" vertical="center" wrapText="1"/>
    </xf>
    <xf numFmtId="49" fontId="19" fillId="0" borderId="16" xfId="0" applyNumberFormat="1" applyFont="1" applyBorder="1" applyAlignment="1">
      <alignment horizontal="left" vertical="center" wrapText="1"/>
    </xf>
    <xf numFmtId="0" fontId="19" fillId="0" borderId="16" xfId="0" applyFont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 wrapText="1"/>
    </xf>
    <xf numFmtId="164" fontId="19" fillId="0" borderId="16" xfId="0" applyNumberFormat="1" applyFont="1" applyBorder="1" applyAlignment="1">
      <alignment horizontal="right" vertical="center"/>
    </xf>
    <xf numFmtId="0" fontId="19" fillId="0" borderId="17" xfId="0" applyFont="1" applyBorder="1" applyAlignment="1">
      <alignment horizontal="center" vertical="center" wrapText="1"/>
    </xf>
    <xf numFmtId="164" fontId="19" fillId="0" borderId="16" xfId="0" applyNumberFormat="1" applyFont="1" applyBorder="1" applyAlignment="1">
      <alignment vertical="center"/>
    </xf>
    <xf numFmtId="164" fontId="19" fillId="0" borderId="18" xfId="0" applyNumberFormat="1" applyFont="1" applyBorder="1" applyAlignment="1">
      <alignment vertical="center"/>
    </xf>
    <xf numFmtId="3" fontId="19" fillId="0" borderId="16" xfId="0" applyNumberFormat="1" applyFont="1" applyBorder="1" applyAlignment="1">
      <alignment horizontal="center" vertical="center"/>
    </xf>
    <xf numFmtId="164" fontId="19" fillId="0" borderId="16" xfId="0" applyNumberFormat="1" applyFont="1" applyFill="1" applyBorder="1" applyAlignment="1">
      <alignment horizontal="right" vertical="center"/>
    </xf>
    <xf numFmtId="164" fontId="19" fillId="18" borderId="19" xfId="0" applyNumberFormat="1" applyFont="1" applyFill="1" applyBorder="1" applyAlignment="1">
      <alignment horizontal="right" vertical="center"/>
    </xf>
    <xf numFmtId="49" fontId="19" fillId="0" borderId="20" xfId="0" applyNumberFormat="1" applyFont="1" applyFill="1" applyBorder="1" applyAlignment="1">
      <alignment horizontal="left" vertical="center" wrapText="1"/>
    </xf>
    <xf numFmtId="49" fontId="19" fillId="0" borderId="21" xfId="0" applyNumberFormat="1" applyFont="1" applyBorder="1" applyAlignment="1">
      <alignment horizontal="left" vertical="center" wrapText="1"/>
    </xf>
    <xf numFmtId="0" fontId="19" fillId="0" borderId="21" xfId="0" applyFont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 wrapText="1"/>
    </xf>
    <xf numFmtId="164" fontId="19" fillId="0" borderId="21" xfId="0" applyNumberFormat="1" applyFont="1" applyBorder="1" applyAlignment="1">
      <alignment horizontal="right" vertical="center"/>
    </xf>
    <xf numFmtId="0" fontId="19" fillId="0" borderId="22" xfId="0" applyFont="1" applyBorder="1" applyAlignment="1">
      <alignment horizontal="center" vertical="center" wrapText="1"/>
    </xf>
    <xf numFmtId="164" fontId="19" fillId="0" borderId="21" xfId="0" applyNumberFormat="1" applyFont="1" applyBorder="1" applyAlignment="1">
      <alignment vertical="center"/>
    </xf>
    <xf numFmtId="164" fontId="19" fillId="0" borderId="23" xfId="0" applyNumberFormat="1" applyFont="1" applyBorder="1" applyAlignment="1">
      <alignment vertical="center"/>
    </xf>
    <xf numFmtId="3" fontId="19" fillId="0" borderId="21" xfId="0" applyNumberFormat="1" applyFont="1" applyBorder="1" applyAlignment="1">
      <alignment horizontal="center" vertical="center"/>
    </xf>
    <xf numFmtId="164" fontId="19" fillId="0" borderId="21" xfId="0" applyNumberFormat="1" applyFont="1" applyFill="1" applyBorder="1" applyAlignment="1">
      <alignment horizontal="right" vertical="center"/>
    </xf>
    <xf numFmtId="164" fontId="19" fillId="18" borderId="24" xfId="0" applyNumberFormat="1" applyFont="1" applyFill="1" applyBorder="1" applyAlignment="1">
      <alignment horizontal="right" vertical="center"/>
    </xf>
    <xf numFmtId="49" fontId="21" fillId="0" borderId="20" xfId="0" applyNumberFormat="1" applyFont="1" applyFill="1" applyBorder="1" applyAlignment="1">
      <alignment horizontal="left" vertical="center" wrapText="1"/>
    </xf>
    <xf numFmtId="0" fontId="19" fillId="0" borderId="22" xfId="0" applyFont="1" applyBorder="1" applyAlignment="1">
      <alignment horizontal="center" vertical="center"/>
    </xf>
    <xf numFmtId="164" fontId="19" fillId="0" borderId="21" xfId="0" applyNumberFormat="1" applyFont="1" applyFill="1" applyBorder="1" applyAlignment="1">
      <alignment vertical="center"/>
    </xf>
    <xf numFmtId="49" fontId="21" fillId="0" borderId="25" xfId="0" applyNumberFormat="1" applyFont="1" applyBorder="1" applyAlignment="1">
      <alignment horizontal="left" vertical="center" wrapText="1"/>
    </xf>
    <xf numFmtId="0" fontId="19" fillId="0" borderId="26" xfId="0" applyFont="1" applyBorder="1" applyAlignment="1">
      <alignment horizontal="left" vertical="center"/>
    </xf>
    <xf numFmtId="0" fontId="19" fillId="0" borderId="26" xfId="0" applyFont="1" applyFill="1" applyBorder="1" applyAlignment="1">
      <alignment horizontal="center" vertical="center"/>
    </xf>
    <xf numFmtId="3" fontId="19" fillId="0" borderId="26" xfId="0" applyNumberFormat="1" applyFont="1" applyFill="1" applyBorder="1" applyAlignment="1">
      <alignment vertical="center" wrapText="1"/>
    </xf>
    <xf numFmtId="3" fontId="19" fillId="0" borderId="26" xfId="0" applyNumberFormat="1" applyFont="1" applyFill="1" applyBorder="1" applyAlignment="1">
      <alignment horizontal="right" vertical="center" wrapText="1"/>
    </xf>
    <xf numFmtId="3" fontId="19" fillId="0" borderId="27" xfId="0" applyNumberFormat="1" applyFont="1" applyFill="1" applyBorder="1" applyAlignment="1">
      <alignment horizontal="right" vertical="center" wrapText="1" readingOrder="1"/>
    </xf>
    <xf numFmtId="3" fontId="19" fillId="0" borderId="26" xfId="0" applyNumberFormat="1" applyFont="1" applyBorder="1" applyAlignment="1">
      <alignment horizontal="right" vertical="center" wrapText="1"/>
    </xf>
    <xf numFmtId="3" fontId="19" fillId="0" borderId="28" xfId="0" applyNumberFormat="1" applyFont="1" applyBorder="1" applyAlignment="1">
      <alignment horizontal="right" vertical="center" wrapText="1"/>
    </xf>
    <xf numFmtId="3" fontId="19" fillId="24" borderId="26" xfId="0" applyNumberFormat="1" applyFont="1" applyFill="1" applyBorder="1" applyAlignment="1">
      <alignment horizontal="right" vertical="center" wrapText="1"/>
    </xf>
    <xf numFmtId="3" fontId="19" fillId="0" borderId="29" xfId="0" applyNumberFormat="1" applyFont="1" applyBorder="1" applyAlignment="1">
      <alignment horizontal="center" vertical="center" wrapText="1"/>
    </xf>
    <xf numFmtId="164" fontId="19" fillId="24" borderId="29" xfId="0" applyNumberFormat="1" applyFont="1" applyFill="1" applyBorder="1" applyAlignment="1">
      <alignment horizontal="center" vertical="center"/>
    </xf>
    <xf numFmtId="49" fontId="21" fillId="0" borderId="26" xfId="0" applyNumberFormat="1" applyFont="1" applyBorder="1" applyAlignment="1">
      <alignment horizontal="center" vertical="center" wrapText="1"/>
    </xf>
    <xf numFmtId="164" fontId="21" fillId="18" borderId="30" xfId="0" applyNumberFormat="1" applyFont="1" applyFill="1" applyBorder="1" applyAlignment="1">
      <alignment horizontal="right" vertical="center"/>
    </xf>
    <xf numFmtId="0" fontId="22" fillId="0" borderId="0" xfId="0" applyFont="1" applyAlignment="1">
      <alignment/>
    </xf>
    <xf numFmtId="49" fontId="23" fillId="0" borderId="0" xfId="0" applyNumberFormat="1" applyFont="1" applyBorder="1" applyAlignment="1">
      <alignment/>
    </xf>
    <xf numFmtId="3" fontId="19" fillId="0" borderId="0" xfId="0" applyNumberFormat="1" applyFont="1" applyFill="1" applyBorder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6"/>
  <sheetViews>
    <sheetView tabSelected="1" zoomScalePageLayoutView="90" workbookViewId="0" topLeftCell="A1">
      <pane xSplit="1" topLeftCell="B1" activePane="topRight" state="frozen"/>
      <selection pane="topLeft" activeCell="A1" sqref="A1"/>
      <selection pane="topRight" activeCell="B6" sqref="B6"/>
    </sheetView>
  </sheetViews>
  <sheetFormatPr defaultColWidth="9.140625" defaultRowHeight="12.75"/>
  <cols>
    <col min="1" max="1" width="26.8515625" style="12" bestFit="1" customWidth="1"/>
    <col min="2" max="2" width="22.8515625" style="12" bestFit="1" customWidth="1"/>
    <col min="3" max="3" width="9.00390625" style="3" bestFit="1" customWidth="1"/>
    <col min="4" max="4" width="15.28125" style="3" bestFit="1" customWidth="1"/>
    <col min="5" max="5" width="12.00390625" style="13" bestFit="1" customWidth="1"/>
    <col min="6" max="6" width="12.00390625" style="3" bestFit="1" customWidth="1"/>
    <col min="7" max="7" width="11.57421875" style="14" bestFit="1" customWidth="1"/>
    <col min="8" max="9" width="10.421875" style="15" bestFit="1" customWidth="1"/>
    <col min="10" max="10" width="12.8515625" style="15" bestFit="1" customWidth="1"/>
    <col min="11" max="11" width="5.421875" style="15" bestFit="1" customWidth="1"/>
    <col min="12" max="12" width="11.57421875" style="11" customWidth="1"/>
    <col min="13" max="13" width="14.421875" style="3" customWidth="1"/>
    <col min="14" max="16384" width="9.140625" style="3" customWidth="1"/>
  </cols>
  <sheetData>
    <row r="1" ht="12.75">
      <c r="A1" s="61" t="s">
        <v>51</v>
      </c>
    </row>
    <row r="2" ht="12.75">
      <c r="A2" s="61"/>
    </row>
    <row r="3" spans="1:12" ht="15">
      <c r="A3" s="62" t="s">
        <v>49</v>
      </c>
      <c r="L3" s="63" t="s">
        <v>50</v>
      </c>
    </row>
    <row r="4" ht="6.75" customHeight="1" thickBot="1"/>
    <row r="5" spans="1:13" s="1" customFormat="1" ht="51.75" thickBot="1">
      <c r="A5" s="17" t="s">
        <v>37</v>
      </c>
      <c r="B5" s="18" t="s">
        <v>0</v>
      </c>
      <c r="C5" s="18" t="s">
        <v>1</v>
      </c>
      <c r="D5" s="18" t="s">
        <v>2</v>
      </c>
      <c r="E5" s="19" t="s">
        <v>3</v>
      </c>
      <c r="F5" s="19" t="s">
        <v>4</v>
      </c>
      <c r="G5" s="20" t="s">
        <v>5</v>
      </c>
      <c r="H5" s="19" t="s">
        <v>6</v>
      </c>
      <c r="I5" s="21" t="s">
        <v>7</v>
      </c>
      <c r="J5" s="19" t="s">
        <v>8</v>
      </c>
      <c r="K5" s="19" t="s">
        <v>36</v>
      </c>
      <c r="L5" s="19" t="s">
        <v>35</v>
      </c>
      <c r="M5" s="22" t="s">
        <v>34</v>
      </c>
    </row>
    <row r="6" spans="1:13" s="2" customFormat="1" ht="39" thickTop="1">
      <c r="A6" s="23" t="s">
        <v>38</v>
      </c>
      <c r="B6" s="24" t="s">
        <v>16</v>
      </c>
      <c r="C6" s="25">
        <v>26616190</v>
      </c>
      <c r="D6" s="26" t="s">
        <v>10</v>
      </c>
      <c r="E6" s="27">
        <v>1730180</v>
      </c>
      <c r="F6" s="27">
        <v>203600</v>
      </c>
      <c r="G6" s="28" t="s">
        <v>17</v>
      </c>
      <c r="H6" s="29">
        <v>35000</v>
      </c>
      <c r="I6" s="30">
        <v>374580</v>
      </c>
      <c r="J6" s="29">
        <v>409580</v>
      </c>
      <c r="K6" s="31">
        <v>27</v>
      </c>
      <c r="L6" s="32">
        <v>0</v>
      </c>
      <c r="M6" s="33">
        <v>150000</v>
      </c>
    </row>
    <row r="7" spans="1:13" s="2" customFormat="1" ht="51">
      <c r="A7" s="34" t="s">
        <v>39</v>
      </c>
      <c r="B7" s="35" t="s">
        <v>18</v>
      </c>
      <c r="C7" s="36">
        <v>63832411</v>
      </c>
      <c r="D7" s="37" t="s">
        <v>9</v>
      </c>
      <c r="E7" s="38">
        <v>1205565</v>
      </c>
      <c r="F7" s="38">
        <v>0</v>
      </c>
      <c r="G7" s="39" t="s">
        <v>19</v>
      </c>
      <c r="H7" s="40">
        <v>184096</v>
      </c>
      <c r="I7" s="41">
        <v>315448</v>
      </c>
      <c r="J7" s="40">
        <v>499544</v>
      </c>
      <c r="K7" s="42">
        <v>36</v>
      </c>
      <c r="L7" s="43">
        <v>170000</v>
      </c>
      <c r="M7" s="44">
        <v>130000</v>
      </c>
    </row>
    <row r="8" spans="1:13" s="2" customFormat="1" ht="25.5">
      <c r="A8" s="34" t="s">
        <v>40</v>
      </c>
      <c r="B8" s="35" t="s">
        <v>27</v>
      </c>
      <c r="C8" s="36">
        <v>70828181</v>
      </c>
      <c r="D8" s="37" t="s">
        <v>22</v>
      </c>
      <c r="E8" s="38">
        <v>2209234</v>
      </c>
      <c r="F8" s="38">
        <v>1313974</v>
      </c>
      <c r="G8" s="39" t="s">
        <v>12</v>
      </c>
      <c r="H8" s="40">
        <v>135300</v>
      </c>
      <c r="I8" s="41">
        <v>314700</v>
      </c>
      <c r="J8" s="40">
        <v>450000</v>
      </c>
      <c r="K8" s="42">
        <v>37</v>
      </c>
      <c r="L8" s="43">
        <v>200000</v>
      </c>
      <c r="M8" s="44">
        <v>100000</v>
      </c>
    </row>
    <row r="9" spans="1:13" s="2" customFormat="1" ht="38.25">
      <c r="A9" s="45" t="s">
        <v>41</v>
      </c>
      <c r="B9" s="35" t="s">
        <v>28</v>
      </c>
      <c r="C9" s="36">
        <v>26529301</v>
      </c>
      <c r="D9" s="37" t="s">
        <v>9</v>
      </c>
      <c r="E9" s="38">
        <v>948197</v>
      </c>
      <c r="F9" s="38">
        <v>384400</v>
      </c>
      <c r="G9" s="39" t="s">
        <v>11</v>
      </c>
      <c r="H9" s="40">
        <v>67000</v>
      </c>
      <c r="I9" s="41">
        <v>257400</v>
      </c>
      <c r="J9" s="40">
        <v>324400</v>
      </c>
      <c r="K9" s="42">
        <v>36</v>
      </c>
      <c r="L9" s="43">
        <v>100000</v>
      </c>
      <c r="M9" s="44">
        <v>100000</v>
      </c>
    </row>
    <row r="10" spans="1:13" s="2" customFormat="1" ht="25.5">
      <c r="A10" s="34" t="s">
        <v>42</v>
      </c>
      <c r="B10" s="35" t="s">
        <v>24</v>
      </c>
      <c r="C10" s="36">
        <v>67985149</v>
      </c>
      <c r="D10" s="37" t="s">
        <v>9</v>
      </c>
      <c r="E10" s="38">
        <v>1190182</v>
      </c>
      <c r="F10" s="38">
        <v>751643</v>
      </c>
      <c r="G10" s="39" t="s">
        <v>25</v>
      </c>
      <c r="H10" s="40">
        <v>57000</v>
      </c>
      <c r="I10" s="41">
        <v>142699</v>
      </c>
      <c r="J10" s="40">
        <f>SUM(H10:I10)</f>
        <v>199699</v>
      </c>
      <c r="K10" s="42">
        <v>37</v>
      </c>
      <c r="L10" s="43">
        <v>80000</v>
      </c>
      <c r="M10" s="44">
        <v>70000</v>
      </c>
    </row>
    <row r="11" spans="1:14" s="2" customFormat="1" ht="38.25">
      <c r="A11" s="34" t="s">
        <v>43</v>
      </c>
      <c r="B11" s="35" t="s">
        <v>29</v>
      </c>
      <c r="C11" s="36">
        <v>63111918</v>
      </c>
      <c r="D11" s="37" t="s">
        <v>10</v>
      </c>
      <c r="E11" s="38">
        <v>717092</v>
      </c>
      <c r="F11" s="38">
        <v>377000</v>
      </c>
      <c r="G11" s="37" t="s">
        <v>30</v>
      </c>
      <c r="H11" s="40">
        <v>60500</v>
      </c>
      <c r="I11" s="41">
        <v>239592</v>
      </c>
      <c r="J11" s="40">
        <v>300092</v>
      </c>
      <c r="K11" s="42">
        <v>35</v>
      </c>
      <c r="L11" s="43">
        <v>250000</v>
      </c>
      <c r="M11" s="44">
        <v>50000</v>
      </c>
      <c r="N11" s="16"/>
    </row>
    <row r="12" spans="1:13" s="2" customFormat="1" ht="25.5">
      <c r="A12" s="34" t="s">
        <v>44</v>
      </c>
      <c r="B12" s="35" t="s">
        <v>26</v>
      </c>
      <c r="C12" s="36">
        <v>27020592</v>
      </c>
      <c r="D12" s="37" t="s">
        <v>9</v>
      </c>
      <c r="E12" s="38">
        <v>1500810</v>
      </c>
      <c r="F12" s="38">
        <v>521190</v>
      </c>
      <c r="G12" s="39" t="s">
        <v>15</v>
      </c>
      <c r="H12" s="40">
        <v>40000</v>
      </c>
      <c r="I12" s="41">
        <v>259596</v>
      </c>
      <c r="J12" s="40">
        <v>299596</v>
      </c>
      <c r="K12" s="42">
        <v>36</v>
      </c>
      <c r="L12" s="43">
        <v>130000</v>
      </c>
      <c r="M12" s="44">
        <v>50000</v>
      </c>
    </row>
    <row r="13" spans="1:13" s="2" customFormat="1" ht="25.5">
      <c r="A13" s="34" t="s">
        <v>45</v>
      </c>
      <c r="B13" s="35" t="s">
        <v>23</v>
      </c>
      <c r="C13" s="36">
        <v>26594161</v>
      </c>
      <c r="D13" s="37" t="s">
        <v>9</v>
      </c>
      <c r="E13" s="38">
        <v>1756710</v>
      </c>
      <c r="F13" s="38">
        <v>465000</v>
      </c>
      <c r="G13" s="46" t="s">
        <v>12</v>
      </c>
      <c r="H13" s="40">
        <v>82916</v>
      </c>
      <c r="I13" s="41">
        <v>289700</v>
      </c>
      <c r="J13" s="40">
        <v>372616</v>
      </c>
      <c r="K13" s="42">
        <v>38</v>
      </c>
      <c r="L13" s="43">
        <v>170000</v>
      </c>
      <c r="M13" s="44">
        <v>50000</v>
      </c>
    </row>
    <row r="14" spans="1:13" s="2" customFormat="1" ht="25.5">
      <c r="A14" s="34" t="s">
        <v>46</v>
      </c>
      <c r="B14" s="35" t="s">
        <v>31</v>
      </c>
      <c r="C14" s="36">
        <v>24166685</v>
      </c>
      <c r="D14" s="37" t="s">
        <v>9</v>
      </c>
      <c r="E14" s="38">
        <v>811300</v>
      </c>
      <c r="F14" s="38">
        <v>0</v>
      </c>
      <c r="G14" s="39" t="s">
        <v>12</v>
      </c>
      <c r="H14" s="40">
        <v>105500</v>
      </c>
      <c r="I14" s="41">
        <v>288900</v>
      </c>
      <c r="J14" s="47">
        <v>394400</v>
      </c>
      <c r="K14" s="42">
        <v>32</v>
      </c>
      <c r="L14" s="43">
        <v>100000</v>
      </c>
      <c r="M14" s="44">
        <v>50000</v>
      </c>
    </row>
    <row r="15" spans="1:13" s="2" customFormat="1" ht="25.5">
      <c r="A15" s="34" t="s">
        <v>47</v>
      </c>
      <c r="B15" s="35" t="s">
        <v>13</v>
      </c>
      <c r="C15" s="36">
        <v>66005167</v>
      </c>
      <c r="D15" s="37" t="s">
        <v>10</v>
      </c>
      <c r="E15" s="38">
        <v>950000</v>
      </c>
      <c r="F15" s="38">
        <v>300000</v>
      </c>
      <c r="G15" s="39" t="s">
        <v>14</v>
      </c>
      <c r="H15" s="40">
        <v>95000</v>
      </c>
      <c r="I15" s="41">
        <v>415000</v>
      </c>
      <c r="J15" s="40">
        <v>510000</v>
      </c>
      <c r="K15" s="42">
        <v>38</v>
      </c>
      <c r="L15" s="43">
        <v>250000</v>
      </c>
      <c r="M15" s="44">
        <v>50000</v>
      </c>
    </row>
    <row r="16" spans="1:13" s="2" customFormat="1" ht="25.5">
      <c r="A16" s="45" t="s">
        <v>48</v>
      </c>
      <c r="B16" s="35" t="s">
        <v>20</v>
      </c>
      <c r="C16" s="36">
        <v>65998201</v>
      </c>
      <c r="D16" s="37" t="s">
        <v>21</v>
      </c>
      <c r="E16" s="38">
        <v>1240330</v>
      </c>
      <c r="F16" s="38">
        <v>570262</v>
      </c>
      <c r="G16" s="42" t="s">
        <v>12</v>
      </c>
      <c r="H16" s="40">
        <v>128925</v>
      </c>
      <c r="I16" s="41">
        <v>105250</v>
      </c>
      <c r="J16" s="40">
        <v>352805</v>
      </c>
      <c r="K16" s="42">
        <v>36</v>
      </c>
      <c r="L16" s="43">
        <v>150000</v>
      </c>
      <c r="M16" s="44">
        <v>50000</v>
      </c>
    </row>
    <row r="17" spans="1:13" s="2" customFormat="1" ht="18.75" customHeight="1" thickBot="1">
      <c r="A17" s="48" t="s">
        <v>32</v>
      </c>
      <c r="B17" s="59" t="s">
        <v>33</v>
      </c>
      <c r="C17" s="49"/>
      <c r="D17" s="50"/>
      <c r="E17" s="51"/>
      <c r="F17" s="52"/>
      <c r="G17" s="53"/>
      <c r="H17" s="54"/>
      <c r="I17" s="55"/>
      <c r="J17" s="56"/>
      <c r="K17" s="57"/>
      <c r="L17" s="58"/>
      <c r="M17" s="60">
        <f>SUM(M6:M16)</f>
        <v>850000</v>
      </c>
    </row>
    <row r="18" spans="1:31" s="4" customFormat="1" ht="10.5">
      <c r="A18" s="5"/>
      <c r="B18" s="5"/>
      <c r="C18" s="6"/>
      <c r="D18" s="6"/>
      <c r="E18" s="7"/>
      <c r="F18" s="8"/>
      <c r="G18" s="9"/>
      <c r="H18" s="10"/>
      <c r="I18" s="10"/>
      <c r="J18" s="10"/>
      <c r="K18" s="10"/>
      <c r="L18" s="11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</row>
    <row r="19" spans="1:31" s="4" customFormat="1" ht="10.5">
      <c r="A19" s="5"/>
      <c r="B19" s="5"/>
      <c r="C19" s="6"/>
      <c r="D19" s="6"/>
      <c r="E19" s="7"/>
      <c r="F19" s="8"/>
      <c r="G19" s="9"/>
      <c r="H19" s="10"/>
      <c r="I19" s="10"/>
      <c r="J19" s="10"/>
      <c r="K19" s="10"/>
      <c r="L19" s="11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</row>
    <row r="20" spans="1:31" s="4" customFormat="1" ht="10.5">
      <c r="A20" s="5"/>
      <c r="B20" s="5"/>
      <c r="C20" s="6"/>
      <c r="D20" s="6"/>
      <c r="E20" s="7"/>
      <c r="F20" s="8"/>
      <c r="G20" s="9"/>
      <c r="H20" s="10"/>
      <c r="I20" s="10"/>
      <c r="J20" s="10"/>
      <c r="K20" s="10"/>
      <c r="L20" s="11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</row>
    <row r="21" spans="1:31" s="4" customFormat="1" ht="10.5">
      <c r="A21" s="5"/>
      <c r="B21" s="5"/>
      <c r="C21" s="6"/>
      <c r="D21" s="6"/>
      <c r="E21" s="7"/>
      <c r="F21" s="8"/>
      <c r="G21" s="9"/>
      <c r="H21" s="10"/>
      <c r="I21" s="10"/>
      <c r="J21" s="10"/>
      <c r="K21" s="10"/>
      <c r="L21" s="11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</row>
    <row r="22" spans="1:31" s="4" customFormat="1" ht="10.5">
      <c r="A22" s="5"/>
      <c r="B22" s="5"/>
      <c r="C22" s="6"/>
      <c r="D22" s="6"/>
      <c r="E22" s="7"/>
      <c r="F22" s="8"/>
      <c r="G22" s="9"/>
      <c r="H22" s="10"/>
      <c r="I22" s="10"/>
      <c r="J22" s="10"/>
      <c r="K22" s="10"/>
      <c r="L22" s="11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</row>
    <row r="23" spans="1:31" s="4" customFormat="1" ht="10.5">
      <c r="A23" s="5"/>
      <c r="B23" s="5"/>
      <c r="C23" s="6"/>
      <c r="D23" s="6"/>
      <c r="E23" s="7"/>
      <c r="F23" s="8"/>
      <c r="G23" s="9"/>
      <c r="H23" s="10"/>
      <c r="I23" s="10"/>
      <c r="J23" s="10"/>
      <c r="K23" s="10"/>
      <c r="L23" s="11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</row>
    <row r="24" spans="1:31" s="4" customFormat="1" ht="10.5">
      <c r="A24" s="5"/>
      <c r="B24" s="5"/>
      <c r="C24" s="6"/>
      <c r="D24" s="6"/>
      <c r="E24" s="7"/>
      <c r="F24" s="8"/>
      <c r="G24" s="9"/>
      <c r="H24" s="10"/>
      <c r="I24" s="10"/>
      <c r="J24" s="10"/>
      <c r="K24" s="10"/>
      <c r="L24" s="11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</row>
    <row r="25" spans="1:31" s="4" customFormat="1" ht="10.5">
      <c r="A25" s="12"/>
      <c r="B25" s="12"/>
      <c r="C25" s="3"/>
      <c r="D25" s="3"/>
      <c r="E25" s="13"/>
      <c r="F25" s="3"/>
      <c r="G25" s="14"/>
      <c r="H25" s="15"/>
      <c r="I25" s="15"/>
      <c r="J25" s="15"/>
      <c r="K25" s="15"/>
      <c r="L25" s="11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</row>
    <row r="26" spans="1:31" s="4" customFormat="1" ht="10.5">
      <c r="A26" s="12"/>
      <c r="B26" s="12"/>
      <c r="C26" s="3"/>
      <c r="D26" s="3"/>
      <c r="E26" s="13"/>
      <c r="F26" s="3"/>
      <c r="G26" s="14"/>
      <c r="H26" s="15"/>
      <c r="I26" s="15"/>
      <c r="J26" s="15"/>
      <c r="K26" s="15"/>
      <c r="L26" s="11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</row>
  </sheetData>
  <sheetProtection/>
  <printOptions/>
  <pageMargins left="0.11811023622047245" right="0.11811023622047245" top="0.5905511811023623" bottom="0" header="0.11811023622047245" footer="0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Pádecká Kamila (MHMP)</dc:creator>
  <cp:keywords/>
  <dc:description/>
  <cp:lastModifiedBy>INF</cp:lastModifiedBy>
  <cp:lastPrinted>2012-09-19T13:20:33Z</cp:lastPrinted>
  <dcterms:created xsi:type="dcterms:W3CDTF">2012-03-26T11:50:24Z</dcterms:created>
  <dcterms:modified xsi:type="dcterms:W3CDTF">2012-09-19T14:51:44Z</dcterms:modified>
  <cp:category/>
  <cp:version/>
  <cp:contentType/>
  <cp:contentStatus/>
</cp:coreProperties>
</file>