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15" windowHeight="9270" activeTab="0"/>
  </bookViews>
  <sheets>
    <sheet name="tab 1" sheetId="1" r:id="rId1"/>
    <sheet name="tab 2" sheetId="2" r:id="rId2"/>
    <sheet name="tab 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<sst xmlns="http://schemas.openxmlformats.org/spreadsheetml/2006/main" count="115" uniqueCount="104">
  <si>
    <t>Celkem</t>
  </si>
  <si>
    <t>MPSV</t>
  </si>
  <si>
    <t>MŠMT</t>
  </si>
  <si>
    <t>MZ</t>
  </si>
  <si>
    <t>Ostatní rezorty státní správy</t>
  </si>
  <si>
    <t>Úřady práce</t>
  </si>
  <si>
    <t>Nadace zahraniční i tuzemské</t>
  </si>
  <si>
    <t>Sbírky</t>
  </si>
  <si>
    <t>Sponzorské dary</t>
  </si>
  <si>
    <t>Příjmy od klientů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</si>
  <si>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</si>
  <si>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</si>
  <si>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</si>
  <si>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</si>
  <si>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</si>
  <si>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</si>
  <si>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</si>
  <si>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</si>
  <si>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</si>
  <si>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RVKPP</t>
  </si>
  <si>
    <t>Kraj</t>
  </si>
  <si>
    <t>Celkové náklady na realizaci projektu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</si>
  <si>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</si>
  <si>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</si>
  <si>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</si>
  <si>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</si>
  <si>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</si>
  <si>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</si>
  <si>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</si>
  <si>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</si>
  <si>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</si>
  <si>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</si>
  <si>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</si>
  <si>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</si>
  <si>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</si>
  <si>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</si>
  <si>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</si>
  <si>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</si>
  <si>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</si>
  <si>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</si>
  <si>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</si>
  <si>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</si>
  <si>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</si>
  <si>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</si>
  <si>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2. Osobní náklady celkem</t>
  </si>
  <si>
    <t>- hrubé mzdy</t>
  </si>
  <si>
    <t>- OON na DPČ</t>
  </si>
  <si>
    <t>- OON na DPP</t>
  </si>
  <si>
    <t>- ostatní mzdové náklady</t>
  </si>
  <si>
    <t xml:space="preserve">1. Provozní </t>
  </si>
  <si>
    <t>Vlastní příjmy</t>
  </si>
  <si>
    <t xml:space="preserve">Celkem </t>
  </si>
  <si>
    <t>MS</t>
  </si>
  <si>
    <t xml:space="preserve">Finanční prostředky získané na realizaci projektu </t>
  </si>
  <si>
    <t>Magistrát</t>
  </si>
  <si>
    <t>Obec</t>
  </si>
  <si>
    <t>2.</t>
  </si>
  <si>
    <t>1.</t>
  </si>
  <si>
    <t>Povolená změna limitů</t>
  </si>
  <si>
    <t>3.</t>
  </si>
  <si>
    <t xml:space="preserve">2. Osobní  </t>
  </si>
  <si>
    <t xml:space="preserve">4. </t>
  </si>
  <si>
    <t>Vratka</t>
  </si>
  <si>
    <t>skutečně vyčerpáno</t>
  </si>
  <si>
    <t>Prostředky EU</t>
  </si>
  <si>
    <t>přiděleno</t>
  </si>
  <si>
    <t>Zahraniční granty mimo EU (EHP/Norsko, USA)</t>
  </si>
  <si>
    <t>STÁTNÍ ROZPOČET CELKEM</t>
  </si>
  <si>
    <t>ÚZEMNÍ ROZPOČTY CELKEM</t>
  </si>
  <si>
    <t>OSTATNÍ ZDROJE CELKEM</t>
  </si>
  <si>
    <t xml:space="preserve"> ZDROJE FINANCOVÁNÍ CELKEM</t>
  </si>
  <si>
    <t>- internet</t>
  </si>
  <si>
    <t xml:space="preserve">- pořízení DDNM do Kč 60 tis. </t>
  </si>
  <si>
    <t>1.3   Jiné provozní náklady - konkretizujte</t>
  </si>
  <si>
    <t>- daně a poplatky</t>
  </si>
  <si>
    <t xml:space="preserve">- </t>
  </si>
  <si>
    <t>2.1   Mzdové náklady</t>
  </si>
  <si>
    <t xml:space="preserve">2.2   Odvody sociální a zdravotní pojištění </t>
  </si>
  <si>
    <t>2.3   Ostatní sociální náklady</t>
  </si>
  <si>
    <t xml:space="preserve">Číslo projektu: </t>
  </si>
  <si>
    <t>1.1 Materiálové náklady celkem</t>
  </si>
  <si>
    <t>1.2 Nemateriálové náklady celkem</t>
  </si>
  <si>
    <t>Ostatní (uveďte jaké): …</t>
  </si>
  <si>
    <t>Poznámka - slovní komentář</t>
  </si>
  <si>
    <t>- zdravotní materiál</t>
  </si>
  <si>
    <t>% spoluúčast státních zdrojů*</t>
  </si>
  <si>
    <r>
      <t>Datum:</t>
    </r>
    <r>
      <rPr>
        <sz val="10"/>
        <rFont val="Arial CE"/>
        <family val="2"/>
      </rPr>
      <t xml:space="preserve"> </t>
    </r>
  </si>
  <si>
    <r>
      <t>Razítko a podpis statutárního orgánu:</t>
    </r>
    <r>
      <rPr>
        <sz val="10"/>
        <rFont val="Arial CE"/>
        <family val="0"/>
      </rPr>
      <t xml:space="preserve"> </t>
    </r>
  </si>
  <si>
    <t>Vyúčtování dotace (neinvestičních prostředků) od HMP za rok 2009</t>
  </si>
  <si>
    <t xml:space="preserve">Číslo projektu (viz smlouva) *: </t>
  </si>
  <si>
    <t>*  uveďte číslo projektu, na který byla dotace od HMP přiznána</t>
  </si>
  <si>
    <t xml:space="preserve">  1. Provozní </t>
  </si>
  <si>
    <t xml:space="preserve">  2. Osobní  </t>
  </si>
  <si>
    <t>Získaná dotace na realizaci projektu v roce 2009</t>
  </si>
  <si>
    <t>Skutečné čerpání dotace poskytnuté v roce 2009 (viz tab 2 vyúčtování dotace):</t>
  </si>
  <si>
    <t>% spoluúčast HMP</t>
  </si>
  <si>
    <t>Celkové náklady za  rok 2009</t>
  </si>
  <si>
    <t>Čerpáno z dotace HMP</t>
  </si>
  <si>
    <t>Vyúčtování dotace (neinvestiční náklady) od HMP za rok 2009 podle nákladových položek</t>
  </si>
  <si>
    <t>Dotace na rok 2009 (viz Díl 4 žádosti):</t>
  </si>
  <si>
    <t>Změna limitu provozních nebo osobních nákladů v roce 2009:</t>
  </si>
  <si>
    <t>Čerpání finančních prostředků získaných od HMP na realizaci projektu v roce 2009</t>
  </si>
  <si>
    <t>Přehled o finančních prostředcích získaných na realizaci projektu  v roce 2009</t>
  </si>
  <si>
    <t>Finanční prostředky žádané od HMP na realizaci projektu v roce 2009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</si>
</sst>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_ ;\-#,##0.0\ "/>
    <numFmt numFmtId="171" formatCode="#,##0.00_ ;\-#,##0.00\ "/>
    <numFmt numFmtId="172" formatCode="#,##0.00\ &quot;Kč&quot;"/>
    <numFmt numFmtId="173" formatCode="#,##0\ &quot;Kč&quot;"/>
    <numFmt numFmtId="174" formatCode="0.0%"/>
    <numFmt numFmtId="175" formatCode="#,##0.00\ _K_č"/>
  </numFmts>
  <fonts count="1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41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173" fontId="6" fillId="2" borderId="4" xfId="0" applyNumberFormat="1" applyFont="1" applyFill="1" applyBorder="1" applyAlignment="1" applyProtection="1">
      <alignment horizontal="right" vertical="center"/>
      <protection locked="0"/>
    </xf>
    <xf numFmtId="173" fontId="6" fillId="2" borderId="5" xfId="0" applyNumberFormat="1" applyFont="1" applyFill="1" applyBorder="1" applyAlignment="1" applyProtection="1">
      <alignment horizontal="right" vertical="center"/>
      <protection locked="0"/>
    </xf>
    <xf numFmtId="173" fontId="6" fillId="2" borderId="6" xfId="0" applyNumberFormat="1" applyFont="1" applyFill="1" applyBorder="1" applyAlignment="1" applyProtection="1">
      <alignment horizontal="right" vertical="center"/>
      <protection locked="0"/>
    </xf>
    <xf numFmtId="10" fontId="6" fillId="3" borderId="7" xfId="2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/>
    </xf>
    <xf numFmtId="173" fontId="6" fillId="5" borderId="9" xfId="0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 wrapText="1"/>
    </xf>
    <xf numFmtId="173" fontId="6" fillId="3" borderId="1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4" xfId="0" applyNumberFormat="1" applyFont="1" applyBorder="1" applyAlignment="1" quotePrefix="1">
      <alignment vertical="center"/>
    </xf>
    <xf numFmtId="49" fontId="0" fillId="0" borderId="5" xfId="0" applyNumberFormat="1" applyFont="1" applyBorder="1" applyAlignment="1" quotePrefix="1">
      <alignment vertical="center"/>
    </xf>
    <xf numFmtId="0" fontId="0" fillId="0" borderId="4" xfId="0" applyFont="1" applyBorder="1" applyAlignment="1" quotePrefix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" fillId="5" borderId="12" xfId="0" applyNumberFormat="1" applyFont="1" applyFill="1" applyBorder="1" applyAlignment="1">
      <alignment vertical="center"/>
    </xf>
    <xf numFmtId="49" fontId="1" fillId="5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/>
    </xf>
    <xf numFmtId="49" fontId="6" fillId="4" borderId="14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/>
    </xf>
    <xf numFmtId="1" fontId="0" fillId="5" borderId="13" xfId="20" applyNumberFormat="1" applyFont="1" applyFill="1" applyBorder="1" applyAlignment="1">
      <alignment horizontal="left" vertical="center"/>
    </xf>
    <xf numFmtId="1" fontId="0" fillId="2" borderId="13" xfId="20" applyNumberFormat="1" applyFont="1" applyFill="1" applyBorder="1" applyAlignment="1" applyProtection="1">
      <alignment horizontal="left" vertical="center"/>
      <protection locked="0"/>
    </xf>
    <xf numFmtId="1" fontId="0" fillId="5" borderId="13" xfId="20" applyNumberFormat="1" applyFont="1" applyFill="1" applyBorder="1" applyAlignment="1" applyProtection="1">
      <alignment horizontal="left" vertical="center"/>
      <protection locked="0"/>
    </xf>
    <xf numFmtId="164" fontId="6" fillId="3" borderId="7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5" borderId="15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1" fontId="0" fillId="5" borderId="17" xfId="20" applyNumberFormat="1" applyFont="1" applyFill="1" applyBorder="1" applyAlignment="1">
      <alignment horizontal="left" vertical="center"/>
    </xf>
    <xf numFmtId="0" fontId="6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49" fontId="1" fillId="5" borderId="16" xfId="0" applyNumberFormat="1" applyFont="1" applyFill="1" applyBorder="1" applyAlignment="1">
      <alignment vertical="center"/>
    </xf>
    <xf numFmtId="49" fontId="6" fillId="3" borderId="18" xfId="0" applyNumberFormat="1" applyFont="1" applyFill="1" applyBorder="1" applyAlignment="1">
      <alignment vertical="center"/>
    </xf>
    <xf numFmtId="49" fontId="6" fillId="3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173" fontId="6" fillId="2" borderId="6" xfId="0" applyNumberFormat="1" applyFont="1" applyFill="1" applyBorder="1" applyAlignment="1" applyProtection="1">
      <alignment horizontal="right" vertical="center"/>
      <protection/>
    </xf>
    <xf numFmtId="0" fontId="6" fillId="4" borderId="8" xfId="0" applyFont="1" applyFill="1" applyBorder="1" applyAlignment="1">
      <alignment horizontal="left" vertical="center" wrapText="1"/>
    </xf>
    <xf numFmtId="44" fontId="6" fillId="4" borderId="9" xfId="19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 quotePrefix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1" fontId="9" fillId="2" borderId="13" xfId="2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 quotePrefix="1">
      <alignment vertical="center"/>
      <protection/>
    </xf>
    <xf numFmtId="0" fontId="11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 wrapText="1"/>
    </xf>
    <xf numFmtId="172" fontId="13" fillId="0" borderId="0" xfId="0" applyNumberFormat="1" applyFont="1" applyFill="1" applyBorder="1" applyAlignment="1" applyProtection="1">
      <alignment horizontal="right" vertical="center"/>
      <protection/>
    </xf>
    <xf numFmtId="172" fontId="13" fillId="0" borderId="23" xfId="0" applyNumberFormat="1" applyFont="1" applyFill="1" applyBorder="1" applyAlignment="1" applyProtection="1">
      <alignment horizontal="right" vertical="center"/>
      <protection/>
    </xf>
    <xf numFmtId="49" fontId="12" fillId="4" borderId="8" xfId="0" applyNumberFormat="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vertical="center"/>
    </xf>
    <xf numFmtId="164" fontId="11" fillId="0" borderId="25" xfId="0" applyNumberFormat="1" applyFont="1" applyBorder="1" applyAlignment="1">
      <alignment vertical="center"/>
    </xf>
    <xf numFmtId="164" fontId="11" fillId="0" borderId="26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73" fontId="6" fillId="2" borderId="17" xfId="0" applyNumberFormat="1" applyFont="1" applyFill="1" applyBorder="1" applyAlignment="1" applyProtection="1">
      <alignment horizontal="right" vertical="center"/>
      <protection/>
    </xf>
    <xf numFmtId="173" fontId="6" fillId="2" borderId="13" xfId="0" applyNumberFormat="1" applyFont="1" applyFill="1" applyBorder="1" applyAlignment="1" applyProtection="1">
      <alignment horizontal="right" vertical="center"/>
      <protection locked="0"/>
    </xf>
    <xf numFmtId="173" fontId="6" fillId="2" borderId="14" xfId="0" applyNumberFormat="1" applyFont="1" applyFill="1" applyBorder="1" applyAlignment="1" applyProtection="1">
      <alignment horizontal="right" vertical="center"/>
      <protection locked="0"/>
    </xf>
    <xf numFmtId="173" fontId="6" fillId="5" borderId="7" xfId="0" applyNumberFormat="1" applyFont="1" applyFill="1" applyBorder="1" applyAlignment="1">
      <alignment horizontal="right" vertical="center"/>
    </xf>
    <xf numFmtId="173" fontId="6" fillId="2" borderId="17" xfId="0" applyNumberFormat="1" applyFont="1" applyFill="1" applyBorder="1" applyAlignment="1" applyProtection="1">
      <alignment horizontal="right" vertical="center"/>
      <protection locked="0"/>
    </xf>
    <xf numFmtId="173" fontId="6" fillId="3" borderId="27" xfId="0" applyNumberFormat="1" applyFont="1" applyFill="1" applyBorder="1" applyAlignment="1">
      <alignment horizontal="right" vertical="center"/>
    </xf>
    <xf numFmtId="173" fontId="11" fillId="5" borderId="12" xfId="0" applyNumberFormat="1" applyFont="1" applyFill="1" applyBorder="1" applyAlignment="1">
      <alignment horizontal="center" vertical="center"/>
    </xf>
    <xf numFmtId="173" fontId="13" fillId="2" borderId="4" xfId="0" applyNumberFormat="1" applyFont="1" applyFill="1" applyBorder="1" applyAlignment="1" applyProtection="1">
      <alignment horizontal="right" vertical="center"/>
      <protection locked="0"/>
    </xf>
    <xf numFmtId="173" fontId="13" fillId="2" borderId="13" xfId="0" applyNumberFormat="1" applyFont="1" applyFill="1" applyBorder="1" applyAlignment="1" applyProtection="1">
      <alignment horizontal="right" vertical="center"/>
      <protection locked="0"/>
    </xf>
    <xf numFmtId="173" fontId="11" fillId="2" borderId="28" xfId="0" applyNumberFormat="1" applyFont="1" applyFill="1" applyBorder="1" applyAlignment="1" applyProtection="1">
      <alignment horizontal="center" vertical="center"/>
      <protection locked="0"/>
    </xf>
    <xf numFmtId="173" fontId="11" fillId="5" borderId="12" xfId="0" applyNumberFormat="1" applyFont="1" applyFill="1" applyBorder="1" applyAlignment="1" applyProtection="1">
      <alignment horizontal="center" vertical="center"/>
      <protection/>
    </xf>
    <xf numFmtId="5" fontId="11" fillId="5" borderId="29" xfId="0" applyNumberFormat="1" applyFont="1" applyFill="1" applyBorder="1" applyAlignment="1">
      <alignment horizontal="center" vertical="center"/>
    </xf>
    <xf numFmtId="172" fontId="6" fillId="3" borderId="9" xfId="0" applyNumberFormat="1" applyFont="1" applyFill="1" applyBorder="1" applyAlignment="1">
      <alignment vertical="center"/>
    </xf>
    <xf numFmtId="172" fontId="1" fillId="5" borderId="6" xfId="0" applyNumberFormat="1" applyFont="1" applyFill="1" applyBorder="1" applyAlignment="1">
      <alignment vertical="center"/>
    </xf>
    <xf numFmtId="172" fontId="0" fillId="2" borderId="4" xfId="0" applyNumberFormat="1" applyFont="1" applyFill="1" applyBorder="1" applyAlignment="1" applyProtection="1">
      <alignment vertical="center"/>
      <protection locked="0"/>
    </xf>
    <xf numFmtId="172" fontId="1" fillId="5" borderId="4" xfId="0" applyNumberFormat="1" applyFont="1" applyFill="1" applyBorder="1" applyAlignment="1">
      <alignment vertical="center"/>
    </xf>
    <xf numFmtId="172" fontId="0" fillId="5" borderId="4" xfId="0" applyNumberFormat="1" applyFont="1" applyFill="1" applyBorder="1" applyAlignment="1" applyProtection="1">
      <alignment vertical="center"/>
      <protection locked="0"/>
    </xf>
    <xf numFmtId="5" fontId="0" fillId="0" borderId="0" xfId="0" applyNumberFormat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6" borderId="3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4" borderId="32" xfId="0" applyFont="1" applyFill="1" applyBorder="1" applyAlignment="1">
      <alignment horizontal="left" vertical="center"/>
    </xf>
    <xf numFmtId="0" fontId="11" fillId="4" borderId="24" xfId="0" applyFont="1" applyFill="1" applyBorder="1" applyAlignment="1">
      <alignment horizontal="left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44" fontId="11" fillId="0" borderId="30" xfId="19" applyFont="1" applyFill="1" applyBorder="1" applyAlignment="1">
      <alignment horizontal="center" vertical="center"/>
    </xf>
    <xf numFmtId="44" fontId="11" fillId="0" borderId="16" xfId="19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4" borderId="37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49" fontId="12" fillId="0" borderId="38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1" fillId="0" borderId="4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/>
    </xf>
    <xf numFmtId="44" fontId="11" fillId="0" borderId="6" xfId="19" applyFont="1" applyFill="1" applyBorder="1" applyAlignment="1">
      <alignment horizontal="center" vertical="center"/>
    </xf>
    <xf numFmtId="44" fontId="11" fillId="0" borderId="4" xfId="19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8" fillId="4" borderId="18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6" borderId="18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40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4" borderId="43" xfId="0" applyNumberFormat="1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 textRotation="90"/>
      <protection/>
    </xf>
    <xf numFmtId="49" fontId="0" fillId="0" borderId="45" xfId="0" applyNumberFormat="1" applyFont="1" applyBorder="1" applyAlignment="1" applyProtection="1">
      <alignment horizontal="center" vertical="center" textRotation="90"/>
      <protection/>
    </xf>
    <xf numFmtId="49" fontId="0" fillId="0" borderId="3" xfId="0" applyNumberFormat="1" applyFont="1" applyBorder="1" applyAlignment="1" applyProtection="1">
      <alignment horizontal="center" vertical="center" textRotation="90"/>
      <protection/>
    </xf>
    <xf numFmtId="0" fontId="1" fillId="5" borderId="2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40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textRotation="90"/>
    </xf>
    <xf numFmtId="0" fontId="0" fillId="0" borderId="45" xfId="0" applyFont="1" applyBorder="1" applyAlignment="1">
      <alignment horizontal="center" vertical="center" textRotation="90"/>
    </xf>
    <xf numFmtId="0" fontId="0" fillId="0" borderId="43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8" fillId="4" borderId="39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textRotation="90"/>
    </xf>
    <xf numFmtId="49" fontId="1" fillId="5" borderId="40" xfId="0" applyNumberFormat="1" applyFont="1" applyFill="1" applyBorder="1" applyAlignment="1">
      <alignment horizontal="left" vertical="center"/>
    </xf>
    <xf numFmtId="49" fontId="1" fillId="5" borderId="12" xfId="0" applyNumberFormat="1" applyFont="1" applyFill="1" applyBorder="1" applyAlignment="1">
      <alignment horizontal="left" vertical="center"/>
    </xf>
    <xf numFmtId="49" fontId="0" fillId="0" borderId="45" xfId="0" applyNumberFormat="1" applyFont="1" applyBorder="1" applyAlignment="1">
      <alignment horizontal="center" vertical="center" textRotation="90"/>
    </xf>
    <xf numFmtId="49" fontId="0" fillId="0" borderId="2" xfId="0" applyNumberFormat="1" applyFont="1" applyBorder="1" applyAlignment="1">
      <alignment horizontal="center" vertical="center" textRotation="90"/>
    </xf>
    <xf numFmtId="49" fontId="0" fillId="0" borderId="1" xfId="0" applyNumberFormat="1" applyFont="1" applyBorder="1" applyAlignment="1">
      <alignment horizontal="center" vertical="center" textRotation="9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2">
    <dxf>
      <font>
        <b/>
        <i val="0"/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3.875" style="0" customWidth="1"/>
    <col min="2" max="2" width="60.875" style="0" customWidth="1"/>
    <col min="3" max="3" width="28.00390625" style="0" customWidth="1"/>
    <col min="4" max="5" width="21.75390625" style="0" customWidth="1"/>
  </cols>
  <sheetData>
    <row r="1" spans="1:5" s="9" customFormat="1" ht="45" customHeight="1" thickBot="1">
      <c r="A1" s="108" t="s">
        <v>88</v>
      </c>
      <c r="B1" s="109"/>
      <c r="C1" s="109"/>
      <c r="D1" s="109"/>
      <c r="E1" s="110"/>
    </row>
    <row r="2" spans="1:5" s="9" customFormat="1" ht="30" customHeight="1" thickBot="1">
      <c r="A2" s="68"/>
      <c r="B2" s="69" t="s">
        <v>89</v>
      </c>
      <c r="C2" s="70"/>
      <c r="D2" s="111"/>
      <c r="E2" s="112"/>
    </row>
    <row r="3" spans="1:5" s="9" customFormat="1" ht="25.5" customHeight="1" thickBot="1">
      <c r="A3" s="71" t="s">
        <v>57</v>
      </c>
      <c r="B3" s="113" t="s">
        <v>99</v>
      </c>
      <c r="C3" s="113"/>
      <c r="D3" s="113"/>
      <c r="E3" s="114"/>
    </row>
    <row r="4" spans="1:5" s="9" customFormat="1" ht="18.75" customHeight="1">
      <c r="A4" s="115"/>
      <c r="B4" s="121" t="s">
        <v>103</v>
      </c>
      <c r="C4" s="119" t="s">
        <v>51</v>
      </c>
      <c r="D4" s="117" t="s">
        <v>12</v>
      </c>
      <c r="E4" s="118"/>
    </row>
    <row r="5" spans="1:5" s="9" customFormat="1" ht="18.75" customHeight="1">
      <c r="A5" s="116"/>
      <c r="B5" s="122"/>
      <c r="C5" s="120"/>
      <c r="D5" s="72" t="s">
        <v>49</v>
      </c>
      <c r="E5" s="73" t="s">
        <v>60</v>
      </c>
    </row>
    <row r="6" spans="1:5" s="9" customFormat="1" ht="25.5" customHeight="1">
      <c r="A6" s="116"/>
      <c r="B6" s="122"/>
      <c r="C6" s="91">
        <f>D6+E6</f>
        <v>0</v>
      </c>
      <c r="D6" s="92"/>
      <c r="E6" s="93"/>
    </row>
    <row r="7" spans="1:5" s="9" customFormat="1" ht="25.5" customHeight="1" thickBot="1">
      <c r="A7" s="74"/>
      <c r="B7" s="75" t="s">
        <v>93</v>
      </c>
      <c r="C7" s="94"/>
      <c r="D7" s="76"/>
      <c r="E7" s="77"/>
    </row>
    <row r="8" spans="1:5" s="9" customFormat="1" ht="25.5" customHeight="1" thickBot="1">
      <c r="A8" s="78" t="s">
        <v>56</v>
      </c>
      <c r="B8" s="123" t="s">
        <v>100</v>
      </c>
      <c r="C8" s="124"/>
      <c r="D8" s="124"/>
      <c r="E8" s="125"/>
    </row>
    <row r="9" spans="1:5" s="9" customFormat="1" ht="18.75" customHeight="1">
      <c r="A9" s="115"/>
      <c r="B9" s="127" t="s">
        <v>58</v>
      </c>
      <c r="C9" s="119" t="s">
        <v>51</v>
      </c>
      <c r="D9" s="117" t="s">
        <v>12</v>
      </c>
      <c r="E9" s="118"/>
    </row>
    <row r="10" spans="1:5" s="9" customFormat="1" ht="18.75" customHeight="1">
      <c r="A10" s="116"/>
      <c r="B10" s="106"/>
      <c r="C10" s="120"/>
      <c r="D10" s="72" t="s">
        <v>91</v>
      </c>
      <c r="E10" s="73" t="s">
        <v>92</v>
      </c>
    </row>
    <row r="11" spans="1:5" s="9" customFormat="1" ht="25.5" customHeight="1" thickBot="1">
      <c r="A11" s="126"/>
      <c r="B11" s="107"/>
      <c r="C11" s="95">
        <f>D11+E11</f>
        <v>0</v>
      </c>
      <c r="D11" s="92"/>
      <c r="E11" s="93"/>
    </row>
    <row r="12" spans="1:5" s="9" customFormat="1" ht="25.5" customHeight="1" thickBot="1">
      <c r="A12" s="78" t="s">
        <v>59</v>
      </c>
      <c r="B12" s="130" t="s">
        <v>94</v>
      </c>
      <c r="C12" s="130"/>
      <c r="D12" s="130"/>
      <c r="E12" s="131"/>
    </row>
    <row r="13" spans="1:5" s="9" customFormat="1" ht="18.75" customHeight="1">
      <c r="A13" s="132"/>
      <c r="B13" s="135" t="s">
        <v>101</v>
      </c>
      <c r="C13" s="138" t="s">
        <v>0</v>
      </c>
      <c r="D13" s="140" t="s">
        <v>12</v>
      </c>
      <c r="E13" s="141"/>
    </row>
    <row r="14" spans="1:5" s="9" customFormat="1" ht="18.75" customHeight="1">
      <c r="A14" s="133"/>
      <c r="B14" s="136"/>
      <c r="C14" s="139"/>
      <c r="D14" s="72" t="s">
        <v>49</v>
      </c>
      <c r="E14" s="73" t="s">
        <v>60</v>
      </c>
    </row>
    <row r="15" spans="1:5" s="9" customFormat="1" ht="25.5" customHeight="1" thickBot="1">
      <c r="A15" s="134"/>
      <c r="B15" s="137"/>
      <c r="C15" s="91">
        <f>D15+E15</f>
        <v>0</v>
      </c>
      <c r="D15" s="92"/>
      <c r="E15" s="92"/>
    </row>
    <row r="16" spans="1:5" s="9" customFormat="1" ht="25.5" customHeight="1" thickBot="1">
      <c r="A16" s="78" t="s">
        <v>61</v>
      </c>
      <c r="B16" s="79" t="s">
        <v>62</v>
      </c>
      <c r="C16" s="96">
        <f>C7-C15</f>
        <v>0</v>
      </c>
      <c r="D16" s="80"/>
      <c r="E16" s="81"/>
    </row>
    <row r="17" spans="1:5" s="9" customFormat="1" ht="15">
      <c r="A17" s="82"/>
      <c r="B17" s="83"/>
      <c r="C17" s="84"/>
      <c r="D17" s="84"/>
      <c r="E17" s="84"/>
    </row>
    <row r="18" spans="1:5" s="9" customFormat="1" ht="21.75" customHeight="1">
      <c r="A18" s="82"/>
      <c r="B18" s="129" t="s">
        <v>90</v>
      </c>
      <c r="C18" s="129"/>
      <c r="D18" s="129"/>
      <c r="E18" s="129"/>
    </row>
    <row r="19" spans="2:5" ht="12.75">
      <c r="B19" s="7"/>
      <c r="C19" s="6"/>
      <c r="D19" s="6"/>
      <c r="E19" s="6"/>
    </row>
    <row r="20" spans="2:5" ht="12.75">
      <c r="B20" s="103" t="s">
        <v>86</v>
      </c>
      <c r="C20" s="128" t="s">
        <v>87</v>
      </c>
      <c r="D20" s="128"/>
      <c r="E20" s="8"/>
    </row>
    <row r="21" spans="4:5" ht="12.75">
      <c r="D21" s="5"/>
      <c r="E21" s="4"/>
    </row>
    <row r="22" ht="12.75">
      <c r="D22" s="5"/>
    </row>
    <row r="23" ht="12.75">
      <c r="D23" s="4"/>
    </row>
  </sheetData>
  <sheetProtection selectLockedCells="1"/>
  <mergeCells count="19">
    <mergeCell ref="C20:D20"/>
    <mergeCell ref="B18:E18"/>
    <mergeCell ref="B12:E12"/>
    <mergeCell ref="A13:A15"/>
    <mergeCell ref="B13:B15"/>
    <mergeCell ref="C13:C14"/>
    <mergeCell ref="D13:E13"/>
    <mergeCell ref="B8:E8"/>
    <mergeCell ref="A9:A11"/>
    <mergeCell ref="B9:B11"/>
    <mergeCell ref="C9:C10"/>
    <mergeCell ref="D9:E9"/>
    <mergeCell ref="A1:E1"/>
    <mergeCell ref="D2:E2"/>
    <mergeCell ref="B3:E3"/>
    <mergeCell ref="A4:A6"/>
    <mergeCell ref="D4:E4"/>
    <mergeCell ref="C4:C5"/>
    <mergeCell ref="B4:B6"/>
  </mergeCells>
  <conditionalFormatting sqref="D15">
    <cfRule type="cellIs" priority="1" dxfId="0" operator="greaterThan" stopIfTrue="1">
      <formula>$D$6</formula>
    </cfRule>
  </conditionalFormatting>
  <conditionalFormatting sqref="E15">
    <cfRule type="cellIs" priority="2" dxfId="0" operator="greaterThan" stopIfTrue="1">
      <formula>$E$6</formula>
    </cfRule>
  </conditionalFormatting>
  <printOptions/>
  <pageMargins left="0.64" right="0.16" top="0.79" bottom="0.57" header="0.5118110236220472" footer="0.32"/>
  <pageSetup horizontalDpi="600" verticalDpi="600" orientation="landscape" paperSize="9" r:id="rId1"/>
  <headerFooter alignWithMargins="0">
    <oddHeader>&amp;L&amp;"Arial CE,Tučné"Tabulka č.1</oddHeader>
    <oddFooter>&amp;L&amp;"Arial CE,Tučné"RVKPP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A39" sqref="A39"/>
    </sheetView>
  </sheetViews>
  <sheetFormatPr defaultColWidth="9.00390625" defaultRowHeight="12.75"/>
  <cols>
    <col min="1" max="1" width="49.00390625" style="0" customWidth="1"/>
    <col min="2" max="2" width="18.75390625" style="0" customWidth="1"/>
    <col min="3" max="3" width="18.75390625" style="14" customWidth="1"/>
  </cols>
  <sheetData>
    <row r="1" spans="1:3" ht="45" customHeight="1" thickBot="1">
      <c r="A1" s="144" t="s">
        <v>102</v>
      </c>
      <c r="B1" s="145"/>
      <c r="C1" s="146"/>
    </row>
    <row r="2" spans="1:6" s="2" customFormat="1" ht="30" customHeight="1" thickBot="1">
      <c r="A2" s="57" t="s">
        <v>79</v>
      </c>
      <c r="B2" s="142">
        <f>'tab 1'!C2</f>
        <v>0</v>
      </c>
      <c r="C2" s="143"/>
      <c r="D2" s="1"/>
      <c r="E2" s="1"/>
      <c r="F2" s="1"/>
    </row>
    <row r="3" spans="1:3" ht="36" customHeight="1" thickBot="1">
      <c r="A3" s="59" t="s">
        <v>53</v>
      </c>
      <c r="B3" s="60" t="s">
        <v>65</v>
      </c>
      <c r="C3" s="61" t="s">
        <v>63</v>
      </c>
    </row>
    <row r="4" spans="1:3" ht="25.5" customHeight="1">
      <c r="A4" s="16" t="s">
        <v>19</v>
      </c>
      <c r="B4" s="58">
        <f>'tab 1'!C7</f>
        <v>0</v>
      </c>
      <c r="C4" s="85">
        <f>'tab 1'!C15</f>
        <v>0</v>
      </c>
    </row>
    <row r="5" spans="1:3" ht="25.5" customHeight="1">
      <c r="A5" s="12" t="s">
        <v>1</v>
      </c>
      <c r="B5" s="18"/>
      <c r="C5" s="86"/>
    </row>
    <row r="6" spans="1:3" ht="25.5" customHeight="1">
      <c r="A6" s="12" t="s">
        <v>5</v>
      </c>
      <c r="B6" s="18"/>
      <c r="C6" s="86"/>
    </row>
    <row r="7" spans="1:3" ht="25.5" customHeight="1">
      <c r="A7" s="12" t="s">
        <v>2</v>
      </c>
      <c r="B7" s="18"/>
      <c r="C7" s="86"/>
    </row>
    <row r="8" spans="1:3" ht="25.5" customHeight="1">
      <c r="A8" s="12" t="s">
        <v>3</v>
      </c>
      <c r="B8" s="18"/>
      <c r="C8" s="86"/>
    </row>
    <row r="9" spans="1:3" ht="25.5" customHeight="1">
      <c r="A9" s="12" t="s">
        <v>52</v>
      </c>
      <c r="B9" s="18"/>
      <c r="C9" s="86"/>
    </row>
    <row r="10" spans="1:3" ht="25.5" customHeight="1" thickBot="1">
      <c r="A10" s="15" t="s">
        <v>4</v>
      </c>
      <c r="B10" s="19"/>
      <c r="C10" s="87"/>
    </row>
    <row r="11" spans="1:3" ht="24.75" customHeight="1" thickBot="1">
      <c r="A11" s="23" t="s">
        <v>67</v>
      </c>
      <c r="B11" s="24">
        <f>SUM(B4:B10)</f>
        <v>0</v>
      </c>
      <c r="C11" s="88">
        <f>SUM(C4:C10)</f>
        <v>0</v>
      </c>
    </row>
    <row r="12" spans="1:3" ht="25.5" customHeight="1">
      <c r="A12" s="105" t="s">
        <v>20</v>
      </c>
      <c r="B12" s="20"/>
      <c r="C12" s="89"/>
    </row>
    <row r="13" spans="1:3" ht="25.5" customHeight="1">
      <c r="A13" s="12" t="s">
        <v>54</v>
      </c>
      <c r="B13" s="18"/>
      <c r="C13" s="86"/>
    </row>
    <row r="14" spans="1:3" ht="25.5" customHeight="1" thickBot="1">
      <c r="A14" s="15" t="s">
        <v>55</v>
      </c>
      <c r="B14" s="19"/>
      <c r="C14" s="87"/>
    </row>
    <row r="15" spans="1:3" ht="24.75" customHeight="1" thickBot="1">
      <c r="A15" s="23" t="s">
        <v>68</v>
      </c>
      <c r="B15" s="24">
        <f>SUM(B12:B14)</f>
        <v>0</v>
      </c>
      <c r="C15" s="88">
        <f>SUM(C12:C14)</f>
        <v>0</v>
      </c>
    </row>
    <row r="16" spans="1:3" ht="25.5" customHeight="1">
      <c r="A16" s="17" t="s">
        <v>64</v>
      </c>
      <c r="B16" s="20"/>
      <c r="C16" s="89"/>
    </row>
    <row r="17" spans="1:3" ht="25.5" customHeight="1">
      <c r="A17" s="13" t="s">
        <v>66</v>
      </c>
      <c r="B17" s="18"/>
      <c r="C17" s="86"/>
    </row>
    <row r="18" spans="1:3" ht="25.5" customHeight="1">
      <c r="A18" s="12" t="s">
        <v>6</v>
      </c>
      <c r="B18" s="18"/>
      <c r="C18" s="86"/>
    </row>
    <row r="19" spans="1:3" ht="25.5" customHeight="1">
      <c r="A19" s="12" t="s">
        <v>7</v>
      </c>
      <c r="B19" s="18"/>
      <c r="C19" s="86"/>
    </row>
    <row r="20" spans="1:3" ht="25.5" customHeight="1">
      <c r="A20" s="12" t="s">
        <v>8</v>
      </c>
      <c r="B20" s="18"/>
      <c r="C20" s="86"/>
    </row>
    <row r="21" spans="1:3" ht="25.5" customHeight="1">
      <c r="A21" s="12" t="s">
        <v>9</v>
      </c>
      <c r="B21" s="18"/>
      <c r="C21" s="86"/>
    </row>
    <row r="22" spans="1:3" ht="25.5" customHeight="1">
      <c r="A22" s="13" t="s">
        <v>50</v>
      </c>
      <c r="B22" s="18"/>
      <c r="C22" s="86"/>
    </row>
    <row r="23" spans="1:3" ht="25.5" customHeight="1" thickBot="1">
      <c r="A23" s="64" t="s">
        <v>82</v>
      </c>
      <c r="B23" s="19"/>
      <c r="C23" s="87"/>
    </row>
    <row r="24" spans="1:3" ht="24.75" customHeight="1" thickBot="1">
      <c r="A24" s="23" t="s">
        <v>69</v>
      </c>
      <c r="B24" s="24">
        <f>SUM(B16:B23)</f>
        <v>0</v>
      </c>
      <c r="C24" s="88">
        <f>SUM(C16:C23)</f>
        <v>0</v>
      </c>
    </row>
    <row r="25" spans="1:3" ht="24.75" customHeight="1" thickBot="1">
      <c r="A25" s="25" t="s">
        <v>70</v>
      </c>
      <c r="B25" s="26">
        <f>+B15+B11+B24</f>
        <v>0</v>
      </c>
      <c r="C25" s="90">
        <f>+C15+C11+C24</f>
        <v>0</v>
      </c>
    </row>
    <row r="26" spans="1:3" ht="24.75" customHeight="1" thickBot="1">
      <c r="A26" s="148" t="s">
        <v>95</v>
      </c>
      <c r="B26" s="149"/>
      <c r="C26" s="21">
        <f>IF(C25=0,,C4/C25)</f>
        <v>0</v>
      </c>
    </row>
    <row r="27" spans="1:3" ht="24.75" customHeight="1" thickBot="1">
      <c r="A27" s="150" t="s">
        <v>85</v>
      </c>
      <c r="B27" s="151"/>
      <c r="C27" s="21">
        <f>IF(C25=0,,C11/C25)</f>
        <v>0</v>
      </c>
    </row>
    <row r="28" spans="1:4" ht="12.75">
      <c r="A28" s="147"/>
      <c r="B28" s="147"/>
      <c r="C28" s="147"/>
      <c r="D28" s="10"/>
    </row>
    <row r="29" spans="1:4" ht="15.75" customHeight="1">
      <c r="A29" s="10"/>
      <c r="B29" s="10"/>
      <c r="C29" s="10"/>
      <c r="D29" s="10"/>
    </row>
    <row r="30" ht="12.75">
      <c r="B30" s="3"/>
    </row>
    <row r="31" spans="1:5" ht="12.75" customHeight="1">
      <c r="A31" s="103" t="s">
        <v>86</v>
      </c>
      <c r="B31" s="128" t="s">
        <v>87</v>
      </c>
      <c r="C31" s="128"/>
      <c r="D31" s="104"/>
      <c r="E31" s="104"/>
    </row>
  </sheetData>
  <sheetProtection selectLockedCells="1"/>
  <mergeCells count="6">
    <mergeCell ref="B31:C31"/>
    <mergeCell ref="B2:C2"/>
    <mergeCell ref="A1:C1"/>
    <mergeCell ref="A28:C28"/>
    <mergeCell ref="A26:B26"/>
    <mergeCell ref="A27:B27"/>
  </mergeCells>
  <conditionalFormatting sqref="C25">
    <cfRule type="cellIs" priority="1" dxfId="1" operator="greaterThan" stopIfTrue="1">
      <formula>$B$25</formula>
    </cfRule>
  </conditionalFormatting>
  <conditionalFormatting sqref="C26">
    <cfRule type="expression" priority="2" dxfId="0" stopIfTrue="1">
      <formula>$C$26&gt;70%</formula>
    </cfRule>
  </conditionalFormatting>
  <conditionalFormatting sqref="C27">
    <cfRule type="expression" priority="3" dxfId="0" stopIfTrue="1">
      <formula>$C$27&gt;70%</formula>
    </cfRule>
  </conditionalFormatting>
  <printOptions/>
  <pageMargins left="0.76" right="0.47" top="0.48" bottom="0.5" header="0.24" footer="0.24"/>
  <pageSetup fitToHeight="1" fitToWidth="1" horizontalDpi="600" verticalDpi="600" orientation="portrait" paperSize="9" r:id="rId1"/>
  <headerFooter alignWithMargins="0">
    <oddHeader>&amp;L&amp;"Arial CE,Tučné"Tabulka č.2</oddHeader>
    <oddFooter>&amp;L&amp;"Arial CE,Tučné"RVKPP</oddFooter>
  </headerFooter>
  <ignoredErrors>
    <ignoredError sqref="C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D10" sqref="D10"/>
    </sheetView>
  </sheetViews>
  <sheetFormatPr defaultColWidth="9.00390625" defaultRowHeight="12.75"/>
  <cols>
    <col min="1" max="1" width="5.875" style="28" customWidth="1"/>
    <col min="2" max="2" width="25.75390625" style="28" customWidth="1"/>
    <col min="3" max="4" width="18.75390625" style="0" customWidth="1"/>
    <col min="5" max="5" width="27.25390625" style="47" customWidth="1"/>
    <col min="7" max="7" width="9.375" style="0" bestFit="1" customWidth="1"/>
  </cols>
  <sheetData>
    <row r="1" spans="1:5" s="11" customFormat="1" ht="34.5" customHeight="1">
      <c r="A1" s="174" t="s">
        <v>98</v>
      </c>
      <c r="B1" s="175"/>
      <c r="C1" s="175"/>
      <c r="D1" s="175"/>
      <c r="E1" s="176"/>
    </row>
    <row r="2" spans="1:5" s="11" customFormat="1" ht="26.25" customHeight="1">
      <c r="A2" s="154" t="s">
        <v>79</v>
      </c>
      <c r="B2" s="155"/>
      <c r="C2" s="155"/>
      <c r="D2" s="156"/>
      <c r="E2" s="40">
        <f>'tab 1'!C2</f>
        <v>0</v>
      </c>
    </row>
    <row r="3" spans="1:6" s="11" customFormat="1" ht="28.5" customHeight="1" thickBot="1">
      <c r="A3" s="157" t="s">
        <v>10</v>
      </c>
      <c r="B3" s="158"/>
      <c r="C3" s="22" t="s">
        <v>96</v>
      </c>
      <c r="D3" s="22" t="s">
        <v>97</v>
      </c>
      <c r="E3" s="41" t="s">
        <v>83</v>
      </c>
      <c r="F3" s="27"/>
    </row>
    <row r="4" spans="1:5" s="35" customFormat="1" ht="15" customHeight="1" thickBot="1">
      <c r="A4" s="55" t="s">
        <v>11</v>
      </c>
      <c r="B4" s="56"/>
      <c r="C4" s="97">
        <f>SUM(C5,C12,C34)</f>
        <v>0</v>
      </c>
      <c r="D4" s="97">
        <f>SUM(D5,D12,D34)</f>
        <v>0</v>
      </c>
      <c r="E4" s="46"/>
    </row>
    <row r="5" spans="1:5" s="29" customFormat="1" ht="15" customHeight="1">
      <c r="A5" s="53" t="s">
        <v>80</v>
      </c>
      <c r="B5" s="54"/>
      <c r="C5" s="98">
        <f>SUM(C6:C11)</f>
        <v>0</v>
      </c>
      <c r="D5" s="98">
        <f>SUM(D6:D11)</f>
        <v>0</v>
      </c>
      <c r="E5" s="50"/>
    </row>
    <row r="6" spans="1:5" s="29" customFormat="1" ht="15" customHeight="1">
      <c r="A6" s="159"/>
      <c r="B6" s="30" t="s">
        <v>22</v>
      </c>
      <c r="C6" s="99"/>
      <c r="D6" s="99"/>
      <c r="E6" s="44"/>
    </row>
    <row r="7" spans="1:5" s="29" customFormat="1" ht="15" customHeight="1">
      <c r="A7" s="160"/>
      <c r="B7" s="31" t="s">
        <v>13</v>
      </c>
      <c r="C7" s="99"/>
      <c r="D7" s="99"/>
      <c r="E7" s="44"/>
    </row>
    <row r="8" spans="1:5" s="29" customFormat="1" ht="15" customHeight="1">
      <c r="A8" s="160"/>
      <c r="B8" s="31" t="s">
        <v>23</v>
      </c>
      <c r="C8" s="99"/>
      <c r="D8" s="99"/>
      <c r="E8" s="44"/>
    </row>
    <row r="9" spans="1:5" s="29" customFormat="1" ht="15" customHeight="1">
      <c r="A9" s="160"/>
      <c r="B9" s="31" t="s">
        <v>15</v>
      </c>
      <c r="C9" s="99"/>
      <c r="D9" s="99"/>
      <c r="E9" s="44"/>
    </row>
    <row r="10" spans="1:5" s="29" customFormat="1" ht="15" customHeight="1">
      <c r="A10" s="160"/>
      <c r="B10" s="34" t="s">
        <v>84</v>
      </c>
      <c r="C10" s="99"/>
      <c r="D10" s="99"/>
      <c r="E10" s="44"/>
    </row>
    <row r="11" spans="1:5" s="11" customFormat="1" ht="12.75">
      <c r="A11" s="161"/>
      <c r="B11" s="67" t="s">
        <v>24</v>
      </c>
      <c r="C11" s="99"/>
      <c r="D11" s="99"/>
      <c r="E11" s="66"/>
    </row>
    <row r="12" spans="1:5" s="29" customFormat="1" ht="15" customHeight="1">
      <c r="A12" s="178" t="s">
        <v>81</v>
      </c>
      <c r="B12" s="179"/>
      <c r="C12" s="100">
        <f>SUM(C13,C18,C22,C25)</f>
        <v>0</v>
      </c>
      <c r="D12" s="100">
        <f>SUM(D13,D18,D22,D25)</f>
        <v>0</v>
      </c>
      <c r="E12" s="43"/>
    </row>
    <row r="13" spans="1:5" s="29" customFormat="1" ht="15" customHeight="1">
      <c r="A13" s="42" t="s">
        <v>25</v>
      </c>
      <c r="B13" s="37" t="s">
        <v>26</v>
      </c>
      <c r="C13" s="100">
        <f>SUM(C14:C17)</f>
        <v>0</v>
      </c>
      <c r="D13" s="100">
        <f>SUM(D14:D17)</f>
        <v>0</v>
      </c>
      <c r="E13" s="43"/>
    </row>
    <row r="14" spans="1:5" s="29" customFormat="1" ht="15" customHeight="1">
      <c r="A14" s="180"/>
      <c r="B14" s="30" t="s">
        <v>14</v>
      </c>
      <c r="C14" s="99"/>
      <c r="D14" s="99"/>
      <c r="E14" s="44"/>
    </row>
    <row r="15" spans="1:5" s="29" customFormat="1" ht="15" customHeight="1">
      <c r="A15" s="180"/>
      <c r="B15" s="30" t="s">
        <v>18</v>
      </c>
      <c r="C15" s="99"/>
      <c r="D15" s="99"/>
      <c r="E15" s="44"/>
    </row>
    <row r="16" spans="1:5" s="29" customFormat="1" ht="15" customHeight="1">
      <c r="A16" s="171"/>
      <c r="B16" s="30" t="s">
        <v>27</v>
      </c>
      <c r="C16" s="99"/>
      <c r="D16" s="99"/>
      <c r="E16" s="44"/>
    </row>
    <row r="17" spans="1:5" s="29" customFormat="1" ht="12.75">
      <c r="A17" s="177"/>
      <c r="B17" s="30" t="s">
        <v>17</v>
      </c>
      <c r="C17" s="99"/>
      <c r="D17" s="99"/>
      <c r="E17" s="66"/>
    </row>
    <row r="18" spans="1:5" s="29" customFormat="1" ht="15" customHeight="1">
      <c r="A18" s="42" t="s">
        <v>28</v>
      </c>
      <c r="B18" s="38" t="s">
        <v>29</v>
      </c>
      <c r="C18" s="100">
        <f>SUM(C19:C21)</f>
        <v>0</v>
      </c>
      <c r="D18" s="100">
        <f>SUM(D19:D21)</f>
        <v>0</v>
      </c>
      <c r="E18" s="43"/>
    </row>
    <row r="19" spans="1:5" s="29" customFormat="1" ht="15" customHeight="1">
      <c r="A19" s="181"/>
      <c r="B19" s="30" t="s">
        <v>30</v>
      </c>
      <c r="C19" s="99"/>
      <c r="D19" s="99"/>
      <c r="E19" s="44"/>
    </row>
    <row r="20" spans="1:5" s="29" customFormat="1" ht="15" customHeight="1">
      <c r="A20" s="180"/>
      <c r="B20" s="30" t="s">
        <v>31</v>
      </c>
      <c r="C20" s="99"/>
      <c r="D20" s="99"/>
      <c r="E20" s="44"/>
    </row>
    <row r="21" spans="1:5" s="29" customFormat="1" ht="12.75">
      <c r="A21" s="171"/>
      <c r="B21" s="30" t="s">
        <v>32</v>
      </c>
      <c r="C21" s="99"/>
      <c r="D21" s="99"/>
      <c r="E21" s="66"/>
    </row>
    <row r="22" spans="1:5" s="29" customFormat="1" ht="15" customHeight="1">
      <c r="A22" s="42" t="s">
        <v>36</v>
      </c>
      <c r="B22" s="39" t="s">
        <v>33</v>
      </c>
      <c r="C22" s="100">
        <f>SUM(C23:C24)</f>
        <v>0</v>
      </c>
      <c r="D22" s="100">
        <f>SUM(D23:D24)</f>
        <v>0</v>
      </c>
      <c r="E22" s="43"/>
    </row>
    <row r="23" spans="1:5" s="29" customFormat="1" ht="15" customHeight="1">
      <c r="A23" s="182"/>
      <c r="B23" s="32" t="s">
        <v>34</v>
      </c>
      <c r="C23" s="99"/>
      <c r="D23" s="99"/>
      <c r="E23" s="44"/>
    </row>
    <row r="24" spans="1:5" s="29" customFormat="1" ht="15" customHeight="1">
      <c r="A24" s="182"/>
      <c r="B24" s="32" t="s">
        <v>35</v>
      </c>
      <c r="C24" s="99"/>
      <c r="D24" s="99"/>
      <c r="E24" s="44"/>
    </row>
    <row r="25" spans="1:5" s="29" customFormat="1" ht="15" customHeight="1">
      <c r="A25" s="42" t="s">
        <v>37</v>
      </c>
      <c r="B25" s="39" t="s">
        <v>38</v>
      </c>
      <c r="C25" s="100">
        <f>SUM(C26:C33)</f>
        <v>0</v>
      </c>
      <c r="D25" s="100">
        <f>SUM(D26:D33)</f>
        <v>0</v>
      </c>
      <c r="E25" s="43"/>
    </row>
    <row r="26" spans="1:5" s="29" customFormat="1" ht="15" customHeight="1">
      <c r="A26" s="170"/>
      <c r="B26" s="32" t="s">
        <v>39</v>
      </c>
      <c r="C26" s="99"/>
      <c r="D26" s="99"/>
      <c r="E26" s="44"/>
    </row>
    <row r="27" spans="1:5" s="29" customFormat="1" ht="15" customHeight="1">
      <c r="A27" s="171"/>
      <c r="B27" s="32" t="s">
        <v>16</v>
      </c>
      <c r="C27" s="99"/>
      <c r="D27" s="99"/>
      <c r="E27" s="44"/>
    </row>
    <row r="28" spans="1:5" s="29" customFormat="1" ht="15" customHeight="1">
      <c r="A28" s="171"/>
      <c r="B28" s="32" t="s">
        <v>71</v>
      </c>
      <c r="C28" s="99"/>
      <c r="D28" s="99"/>
      <c r="E28" s="44"/>
    </row>
    <row r="29" spans="1:5" s="29" customFormat="1" ht="15" customHeight="1">
      <c r="A29" s="171"/>
      <c r="B29" s="32" t="s">
        <v>40</v>
      </c>
      <c r="C29" s="99"/>
      <c r="D29" s="99"/>
      <c r="E29" s="44"/>
    </row>
    <row r="30" spans="1:5" s="29" customFormat="1" ht="15" customHeight="1">
      <c r="A30" s="171"/>
      <c r="B30" s="32" t="s">
        <v>41</v>
      </c>
      <c r="C30" s="99"/>
      <c r="D30" s="99"/>
      <c r="E30" s="44"/>
    </row>
    <row r="31" spans="1:5" s="29" customFormat="1" ht="15" customHeight="1">
      <c r="A31" s="171"/>
      <c r="B31" s="32" t="s">
        <v>42</v>
      </c>
      <c r="C31" s="99"/>
      <c r="D31" s="99"/>
      <c r="E31" s="44"/>
    </row>
    <row r="32" spans="1:5" s="29" customFormat="1" ht="15" customHeight="1">
      <c r="A32" s="171"/>
      <c r="B32" s="32" t="s">
        <v>72</v>
      </c>
      <c r="C32" s="99"/>
      <c r="D32" s="99"/>
      <c r="E32" s="44"/>
    </row>
    <row r="33" spans="1:6" s="11" customFormat="1" ht="12.75">
      <c r="A33" s="177"/>
      <c r="B33" s="32" t="s">
        <v>43</v>
      </c>
      <c r="C33" s="99"/>
      <c r="D33" s="99"/>
      <c r="E33" s="66"/>
      <c r="F33" s="27"/>
    </row>
    <row r="34" spans="1:5" s="29" customFormat="1" ht="30" customHeight="1">
      <c r="A34" s="168" t="s">
        <v>73</v>
      </c>
      <c r="B34" s="169"/>
      <c r="C34" s="100">
        <f>SUM(C35:C37)</f>
        <v>0</v>
      </c>
      <c r="D34" s="100">
        <f>SUM(D35:D37)</f>
        <v>0</v>
      </c>
      <c r="E34" s="43"/>
    </row>
    <row r="35" spans="1:5" s="29" customFormat="1" ht="15" customHeight="1">
      <c r="A35" s="170"/>
      <c r="B35" s="33" t="s">
        <v>74</v>
      </c>
      <c r="C35" s="99"/>
      <c r="D35" s="99"/>
      <c r="E35" s="44"/>
    </row>
    <row r="36" spans="1:5" s="29" customFormat="1" ht="15" customHeight="1">
      <c r="A36" s="171"/>
      <c r="B36" s="62" t="s">
        <v>75</v>
      </c>
      <c r="C36" s="99"/>
      <c r="D36" s="99"/>
      <c r="E36" s="44"/>
    </row>
    <row r="37" spans="1:5" s="29" customFormat="1" ht="15" customHeight="1" thickBot="1">
      <c r="A37" s="171"/>
      <c r="B37" s="63" t="s">
        <v>75</v>
      </c>
      <c r="C37" s="99"/>
      <c r="D37" s="99"/>
      <c r="E37" s="44"/>
    </row>
    <row r="38" spans="1:5" s="36" customFormat="1" ht="15" customHeight="1" thickBot="1">
      <c r="A38" s="51" t="s">
        <v>44</v>
      </c>
      <c r="B38" s="52"/>
      <c r="C38" s="97">
        <f>SUM(C39,C44,C45)</f>
        <v>0</v>
      </c>
      <c r="D38" s="97">
        <f>SUM(D39,D44,D45)</f>
        <v>0</v>
      </c>
      <c r="E38" s="46"/>
    </row>
    <row r="39" spans="1:5" s="29" customFormat="1" ht="15" customHeight="1">
      <c r="A39" s="48" t="s">
        <v>76</v>
      </c>
      <c r="B39" s="49"/>
      <c r="C39" s="98">
        <f>SUM(C40:C43)</f>
        <v>0</v>
      </c>
      <c r="D39" s="98">
        <f>SUM(D40:D43)</f>
        <v>0</v>
      </c>
      <c r="E39" s="50"/>
    </row>
    <row r="40" spans="1:5" s="29" customFormat="1" ht="15" customHeight="1">
      <c r="A40" s="172"/>
      <c r="B40" s="33" t="s">
        <v>45</v>
      </c>
      <c r="C40" s="99"/>
      <c r="D40" s="99"/>
      <c r="E40" s="44"/>
    </row>
    <row r="41" spans="1:5" s="29" customFormat="1" ht="15" customHeight="1">
      <c r="A41" s="173"/>
      <c r="B41" s="33" t="s">
        <v>46</v>
      </c>
      <c r="C41" s="99"/>
      <c r="D41" s="99"/>
      <c r="E41" s="44"/>
    </row>
    <row r="42" spans="1:5" s="29" customFormat="1" ht="15" customHeight="1">
      <c r="A42" s="173"/>
      <c r="B42" s="33" t="s">
        <v>47</v>
      </c>
      <c r="C42" s="99"/>
      <c r="D42" s="99"/>
      <c r="E42" s="44"/>
    </row>
    <row r="43" spans="1:5" s="29" customFormat="1" ht="15" customHeight="1">
      <c r="A43" s="173"/>
      <c r="B43" s="34" t="s">
        <v>48</v>
      </c>
      <c r="C43" s="99"/>
      <c r="D43" s="99"/>
      <c r="E43" s="44"/>
    </row>
    <row r="44" spans="1:8" s="29" customFormat="1" ht="26.25" customHeight="1">
      <c r="A44" s="166" t="s">
        <v>77</v>
      </c>
      <c r="B44" s="167"/>
      <c r="C44" s="101"/>
      <c r="D44" s="101"/>
      <c r="E44" s="45"/>
      <c r="G44" s="102"/>
      <c r="H44" s="102"/>
    </row>
    <row r="45" spans="1:5" s="29" customFormat="1" ht="13.5" thickBot="1">
      <c r="A45" s="162" t="s">
        <v>78</v>
      </c>
      <c r="B45" s="163"/>
      <c r="C45" s="101"/>
      <c r="D45" s="101"/>
      <c r="E45" s="45"/>
    </row>
    <row r="46" spans="1:5" s="36" customFormat="1" ht="30" customHeight="1" thickBot="1">
      <c r="A46" s="164" t="s">
        <v>21</v>
      </c>
      <c r="B46" s="165"/>
      <c r="C46" s="97">
        <f>SUM(C38,C4)</f>
        <v>0</v>
      </c>
      <c r="D46" s="97">
        <f>SUM(D38,D4)</f>
        <v>0</v>
      </c>
      <c r="E46" s="46"/>
    </row>
    <row r="47" ht="5.25" customHeight="1">
      <c r="A47" s="65"/>
    </row>
    <row r="48" spans="1:5" ht="12.75" customHeight="1">
      <c r="A48" s="128" t="s">
        <v>86</v>
      </c>
      <c r="B48" s="152"/>
      <c r="C48" s="128" t="s">
        <v>87</v>
      </c>
      <c r="D48" s="153"/>
      <c r="E48" s="153"/>
    </row>
  </sheetData>
  <sheetProtection formatRows="0" selectLockedCells="1"/>
  <mergeCells count="17">
    <mergeCell ref="A40:A43"/>
    <mergeCell ref="A1:E1"/>
    <mergeCell ref="A26:A33"/>
    <mergeCell ref="A12:B12"/>
    <mergeCell ref="A14:A17"/>
    <mergeCell ref="A19:A21"/>
    <mergeCell ref="A23:A24"/>
    <mergeCell ref="A48:B48"/>
    <mergeCell ref="C48:E48"/>
    <mergeCell ref="A2:D2"/>
    <mergeCell ref="A3:B3"/>
    <mergeCell ref="A6:A11"/>
    <mergeCell ref="A45:B45"/>
    <mergeCell ref="A46:B46"/>
    <mergeCell ref="A44:B44"/>
    <mergeCell ref="A34:B34"/>
    <mergeCell ref="A35:A37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scale="94" r:id="rId1"/>
  <headerFooter alignWithMargins="0">
    <oddHeader>&amp;L&amp;"Arial CE,Tučné"Tabulka č.3.</oddHeader>
    <oddFooter>&amp;L&amp;"Arial CE,Tučné"RVKPP</oddFooter>
  </headerFooter>
  <ignoredErrors>
    <ignoredError sqref="C39:D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</cp:lastModifiedBy>
  <cp:lastPrinted>2008-12-18T14:53:04Z</cp:lastPrinted>
  <dcterms:created xsi:type="dcterms:W3CDTF">1997-01-24T11:07:25Z</dcterms:created>
  <dcterms:modified xsi:type="dcterms:W3CDTF">2010-01-18T08:44:54Z</dcterms:modified>
  <cp:category/>
  <cp:version/>
  <cp:contentType/>
  <cp:contentStatus/>
</cp:coreProperties>
</file>