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Nina Janyšková</author>
  </authors>
  <commentList>
    <comment ref="C8" authorId="0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Informace, výzkum, hodnocení</t>
        </r>
      </text>
    </comment>
  </commentList>
</comments>
</file>

<file path=xl/sharedStrings.xml><?xml version="1.0" encoding="utf-8"?>
<sst xmlns="http://schemas.openxmlformats.org/spreadsheetml/2006/main" count="227" uniqueCount="101">
  <si>
    <t>č. 2008</t>
  </si>
  <si>
    <t>Organizace</t>
  </si>
  <si>
    <t>Typ péče</t>
  </si>
  <si>
    <t>Název projektu</t>
  </si>
  <si>
    <t>Doba financo-vání</t>
  </si>
  <si>
    <t>Celkové náklady: Kč</t>
  </si>
  <si>
    <t>Požadavek HMP: Kč</t>
  </si>
  <si>
    <t>ANIMA - Občanské sdružení pro péči o rodiny závislých</t>
  </si>
  <si>
    <t>AL</t>
  </si>
  <si>
    <t>Závislí na závislých</t>
  </si>
  <si>
    <t>I.</t>
  </si>
  <si>
    <t>1 006 230</t>
  </si>
  <si>
    <t>Terapie osob závislých na NL     a jejich rodin</t>
  </si>
  <si>
    <t>A.N.O. Asociace nestátních organizací</t>
  </si>
  <si>
    <t>IVH</t>
  </si>
  <si>
    <t>Právní poradna A.N.O.</t>
  </si>
  <si>
    <t>Apoštolská církev, sbor bez hranic Praha</t>
  </si>
  <si>
    <t>PP</t>
  </si>
  <si>
    <t>Nenechte se chytit do pasti</t>
  </si>
  <si>
    <t>Centrum výzkumu protidrogových služeb a veřejného zdraví o.p.s.</t>
  </si>
  <si>
    <t>Mapování funkčnosti nespecifické péče</t>
  </si>
  <si>
    <t>Český adiktologický institut o.s.</t>
  </si>
  <si>
    <t>AT konference 2008</t>
  </si>
  <si>
    <t>DROP IN o.p.s.</t>
  </si>
  <si>
    <t>Integrace rodiny (resocializace matek)</t>
  </si>
  <si>
    <t>IV. (2006)</t>
  </si>
  <si>
    <t>HR/TP</t>
  </si>
  <si>
    <t>Streetmobil</t>
  </si>
  <si>
    <t>IV. (2008)</t>
  </si>
  <si>
    <t>Streetwork</t>
  </si>
  <si>
    <t>SL</t>
  </si>
  <si>
    <t>CMS Praha 1</t>
  </si>
  <si>
    <t>IV. (2007)</t>
  </si>
  <si>
    <t>CMS Praha 2</t>
  </si>
  <si>
    <t>HR/NZ</t>
  </si>
  <si>
    <t>Nízkoprahové středisko DROP IN o.p.s.</t>
  </si>
  <si>
    <t>NP</t>
  </si>
  <si>
    <t>Centrum následné péče</t>
  </si>
  <si>
    <t>Eset - Help o.s.</t>
  </si>
  <si>
    <t>TP pro osoby ohrožené sociální exkluzí</t>
  </si>
  <si>
    <t>Etické fórum České republiky o.s.</t>
  </si>
  <si>
    <t>Prevence a výchova                  k prosociálnosti</t>
  </si>
  <si>
    <t>Feelnat - Feeling nature o.s.</t>
  </si>
  <si>
    <t>Seminář Classbuildingu</t>
  </si>
  <si>
    <t>Chci žít zdravě II.</t>
  </si>
  <si>
    <t>Institut Fillia o.s.</t>
  </si>
  <si>
    <t>Centrum primární prevence institut Fillia</t>
  </si>
  <si>
    <t>Magdaléna o.p.s.</t>
  </si>
  <si>
    <t>TK</t>
  </si>
  <si>
    <t>Provoz TK Magdaléna</t>
  </si>
  <si>
    <t>NMSKB Praha 1</t>
  </si>
  <si>
    <t>AL(DTX)</t>
  </si>
  <si>
    <t>Dětské a dorostové detoxikační centrum</t>
  </si>
  <si>
    <t>Prev - Centrum o.s.</t>
  </si>
  <si>
    <t>Centrum primární prevence</t>
  </si>
  <si>
    <t>Centrum poradenství pro mládež a rodiny</t>
  </si>
  <si>
    <t>Kurz rodinného poradenství pro adiktologické pracovníky</t>
  </si>
  <si>
    <t>Plošné nasazení databáze "Prev-Data" pro evidování výkonů pp</t>
  </si>
  <si>
    <t>PROGRESSIVE o.s.</t>
  </si>
  <si>
    <t>No Biohazard - TP</t>
  </si>
  <si>
    <t>Stage 5 - Nízkoprahové KC</t>
  </si>
  <si>
    <t>ProPrev o. s.</t>
  </si>
  <si>
    <t>Preventisté nebuďte v tom sami</t>
  </si>
  <si>
    <t>Inovativní přístupy v oblasti prevence</t>
  </si>
  <si>
    <t>PROSPE o.s.</t>
  </si>
  <si>
    <t>PROSPE - Program specifické protidrogoové primární prevence</t>
  </si>
  <si>
    <t>Proxima sociale o.s.</t>
  </si>
  <si>
    <t>Krok k prevenci</t>
  </si>
  <si>
    <t>Remedis s.r.o.</t>
  </si>
  <si>
    <t>Program substituční léčby Remedis</t>
  </si>
  <si>
    <t>SANANIM o.s.</t>
  </si>
  <si>
    <t>Poradna pro rodiče SANANIM</t>
  </si>
  <si>
    <t>Terénní programy SANANIM</t>
  </si>
  <si>
    <t>Romský terénní program SANANIM</t>
  </si>
  <si>
    <t>Kontaktní centrum SANANIM</t>
  </si>
  <si>
    <t>Terapeutická komunita Karlov</t>
  </si>
  <si>
    <t>Terapeutická komunita Němčice</t>
  </si>
  <si>
    <t>Denní stacionář SANANIM</t>
  </si>
  <si>
    <t>CADAS SANANIM</t>
  </si>
  <si>
    <t>Práce s uživateli drog ve vazbách - COKUZ</t>
  </si>
  <si>
    <t>Doléčovací centrum s chráněnými byty a chráněnou dílnou</t>
  </si>
  <si>
    <t>Doléčovací centrum pro matky s dětmi</t>
  </si>
  <si>
    <t>Pracovní a sociální agentura</t>
  </si>
  <si>
    <t>Drogové informační centrum</t>
  </si>
  <si>
    <t>Sdružení SCAN o.s.</t>
  </si>
  <si>
    <t>Konference PPRCH 2008</t>
  </si>
  <si>
    <t>Časopis adiktologie: ročník 2008</t>
  </si>
  <si>
    <t>Všeobecná fakultní nemocnice Praha 2</t>
  </si>
  <si>
    <t>Komplexní ambulatní léčba osob závislých a závislostí ohrožených OLZ-VFN - Středisko Apolinář rok 2008</t>
  </si>
  <si>
    <t>Zajištění komplexního doléčovacího programu v roce 2008 - 2011</t>
  </si>
  <si>
    <t>Intenzivní doléčovací program pro ženy závislé na návykových látkách</t>
  </si>
  <si>
    <t>Rodinná terapie závislých žen</t>
  </si>
  <si>
    <t>AlLKO ambulance Apolinář</t>
  </si>
  <si>
    <t>Metadonová substituční léčba v Apolináři v roce 2008</t>
  </si>
  <si>
    <t>Život bez závislostí o. s.</t>
  </si>
  <si>
    <t>Komplexní program primární prevence</t>
  </si>
  <si>
    <t>Centrum soiálně zdravotních služeb</t>
  </si>
  <si>
    <t>AT poradna s AT linkou</t>
  </si>
  <si>
    <t>Projekty přijaté do výběrovéhom řízení "Zdravé město Praha 2008"</t>
  </si>
  <si>
    <t>II. program</t>
  </si>
  <si>
    <t>Přiděleno HMP 2007: 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</si>
</sst>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 CE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b/>
      <sz val="8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lightTrellis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3" fontId="6" fillId="0" borderId="9" xfId="0" applyNumberFormat="1" applyFont="1" applyFill="1" applyBorder="1" applyAlignment="1">
      <alignment horizontal="right" vertical="top" wrapText="1"/>
    </xf>
    <xf numFmtId="3" fontId="4" fillId="4" borderId="10" xfId="0" applyNumberFormat="1" applyFont="1" applyFill="1" applyBorder="1" applyAlignment="1">
      <alignment horizontal="right" vertical="top" wrapText="1"/>
    </xf>
    <xf numFmtId="3" fontId="6" fillId="0" borderId="11" xfId="0" applyNumberFormat="1" applyFont="1" applyBorder="1" applyAlignment="1">
      <alignment vertical="top" wrapText="1"/>
    </xf>
    <xf numFmtId="0" fontId="5" fillId="3" borderId="12" xfId="0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right" vertical="top" wrapText="1"/>
    </xf>
    <xf numFmtId="3" fontId="4" fillId="2" borderId="14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Border="1" applyAlignment="1">
      <alignment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3" fontId="4" fillId="2" borderId="7" xfId="0" applyNumberFormat="1" applyFont="1" applyFill="1" applyBorder="1" applyAlignment="1">
      <alignment vertical="top" wrapText="1"/>
    </xf>
    <xf numFmtId="3" fontId="6" fillId="0" borderId="16" xfId="0" applyNumberFormat="1" applyFont="1" applyBorder="1" applyAlignment="1">
      <alignment vertical="top" wrapText="1"/>
    </xf>
    <xf numFmtId="0" fontId="5" fillId="6" borderId="6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3" fontId="6" fillId="7" borderId="18" xfId="0" applyNumberFormat="1" applyFont="1" applyFill="1" applyBorder="1" applyAlignment="1">
      <alignment vertical="top" wrapText="1"/>
    </xf>
    <xf numFmtId="3" fontId="4" fillId="2" borderId="19" xfId="0" applyNumberFormat="1" applyFont="1" applyFill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0" fontId="5" fillId="5" borderId="12" xfId="0" applyFont="1" applyFill="1" applyBorder="1" applyAlignment="1">
      <alignment horizontal="center" vertical="top" wrapText="1"/>
    </xf>
    <xf numFmtId="3" fontId="6" fillId="0" borderId="12" xfId="0" applyNumberFormat="1" applyFont="1" applyBorder="1" applyAlignment="1">
      <alignment vertical="top" wrapText="1"/>
    </xf>
    <xf numFmtId="3" fontId="4" fillId="2" borderId="21" xfId="0" applyNumberFormat="1" applyFont="1" applyFill="1" applyBorder="1" applyAlignment="1">
      <alignment vertical="top" wrapText="1"/>
    </xf>
    <xf numFmtId="3" fontId="6" fillId="0" borderId="22" xfId="0" applyNumberFormat="1" applyFont="1" applyBorder="1" applyAlignment="1">
      <alignment vertical="top" wrapText="1"/>
    </xf>
    <xf numFmtId="3" fontId="6" fillId="0" borderId="13" xfId="0" applyNumberFormat="1" applyFont="1" applyBorder="1" applyAlignment="1">
      <alignment vertical="top" wrapText="1"/>
    </xf>
    <xf numFmtId="3" fontId="4" fillId="2" borderId="14" xfId="0" applyNumberFormat="1" applyFont="1" applyFill="1" applyBorder="1" applyAlignment="1">
      <alignment vertical="top" wrapText="1"/>
    </xf>
    <xf numFmtId="3" fontId="6" fillId="0" borderId="23" xfId="0" applyNumberFormat="1" applyFont="1" applyBorder="1" applyAlignment="1">
      <alignment vertical="top" wrapText="1"/>
    </xf>
    <xf numFmtId="3" fontId="5" fillId="0" borderId="6" xfId="0" applyNumberFormat="1" applyFont="1" applyFill="1" applyBorder="1" applyAlignment="1">
      <alignment vertical="top" wrapText="1"/>
    </xf>
    <xf numFmtId="3" fontId="7" fillId="2" borderId="7" xfId="0" applyNumberFormat="1" applyFont="1" applyFill="1" applyBorder="1" applyAlignment="1">
      <alignment vertical="top" wrapText="1"/>
    </xf>
    <xf numFmtId="3" fontId="5" fillId="0" borderId="20" xfId="0" applyNumberFormat="1" applyFont="1" applyBorder="1" applyAlignment="1">
      <alignment vertical="top" wrapText="1"/>
    </xf>
    <xf numFmtId="0" fontId="5" fillId="8" borderId="12" xfId="0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3" fontId="7" fillId="2" borderId="21" xfId="0" applyNumberFormat="1" applyFont="1" applyFill="1" applyBorder="1" applyAlignment="1">
      <alignment vertical="top" wrapText="1"/>
    </xf>
    <xf numFmtId="3" fontId="5" fillId="0" borderId="22" xfId="0" applyNumberFormat="1" applyFont="1" applyBorder="1" applyAlignment="1">
      <alignment vertical="top" wrapText="1"/>
    </xf>
    <xf numFmtId="0" fontId="5" fillId="8" borderId="6" xfId="0" applyFont="1" applyFill="1" applyBorder="1" applyAlignment="1">
      <alignment horizontal="center" vertical="top" wrapText="1"/>
    </xf>
    <xf numFmtId="3" fontId="5" fillId="0" borderId="6" xfId="0" applyNumberFormat="1" applyFont="1" applyBorder="1" applyAlignment="1">
      <alignment vertical="top" wrapText="1"/>
    </xf>
    <xf numFmtId="0" fontId="5" fillId="9" borderId="6" xfId="0" applyFont="1" applyFill="1" applyBorder="1" applyAlignment="1">
      <alignment horizontal="center" vertical="top" wrapText="1"/>
    </xf>
    <xf numFmtId="0" fontId="5" fillId="9" borderId="7" xfId="0" applyFont="1" applyFill="1" applyBorder="1" applyAlignment="1">
      <alignment vertical="top" wrapText="1"/>
    </xf>
    <xf numFmtId="0" fontId="5" fillId="9" borderId="12" xfId="0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vertical="top" wrapText="1"/>
    </xf>
    <xf numFmtId="0" fontId="5" fillId="10" borderId="6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vertical="top" wrapText="1"/>
    </xf>
    <xf numFmtId="0" fontId="5" fillId="6" borderId="12" xfId="0" applyFont="1" applyFill="1" applyBorder="1" applyAlignment="1">
      <alignment horizontal="center" vertical="top" wrapText="1"/>
    </xf>
    <xf numFmtId="0" fontId="5" fillId="11" borderId="6" xfId="0" applyFont="1" applyFill="1" applyBorder="1" applyAlignment="1">
      <alignment horizontal="center" vertical="top" wrapText="1"/>
    </xf>
    <xf numFmtId="0" fontId="5" fillId="11" borderId="7" xfId="0" applyFont="1" applyFill="1" applyBorder="1" applyAlignment="1">
      <alignment vertical="top" wrapText="1"/>
    </xf>
    <xf numFmtId="0" fontId="5" fillId="6" borderId="21" xfId="0" applyFont="1" applyFill="1" applyBorder="1" applyAlignment="1">
      <alignment vertical="top" wrapText="1"/>
    </xf>
    <xf numFmtId="3" fontId="5" fillId="0" borderId="13" xfId="0" applyNumberFormat="1" applyFont="1" applyBorder="1" applyAlignment="1">
      <alignment vertical="top" wrapText="1"/>
    </xf>
    <xf numFmtId="3" fontId="7" fillId="2" borderId="14" xfId="0" applyNumberFormat="1" applyFont="1" applyFill="1" applyBorder="1" applyAlignment="1">
      <alignment vertical="top" wrapText="1"/>
    </xf>
    <xf numFmtId="3" fontId="5" fillId="0" borderId="23" xfId="0" applyNumberFormat="1" applyFont="1" applyBorder="1" applyAlignment="1">
      <alignment vertical="top" wrapText="1"/>
    </xf>
    <xf numFmtId="3" fontId="5" fillId="0" borderId="16" xfId="0" applyNumberFormat="1" applyFont="1" applyBorder="1" applyAlignment="1">
      <alignment vertical="top" wrapText="1"/>
    </xf>
    <xf numFmtId="3" fontId="5" fillId="0" borderId="6" xfId="0" applyNumberFormat="1" applyFont="1" applyBorder="1" applyAlignment="1">
      <alignment vertical="top" wrapText="1"/>
    </xf>
    <xf numFmtId="3" fontId="7" fillId="2" borderId="7" xfId="0" applyNumberFormat="1" applyFont="1" applyFill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top"/>
    </xf>
    <xf numFmtId="3" fontId="7" fillId="2" borderId="7" xfId="0" applyNumberFormat="1" applyFont="1" applyFill="1" applyBorder="1" applyAlignment="1">
      <alignment horizontal="right" vertical="top"/>
    </xf>
    <xf numFmtId="3" fontId="5" fillId="0" borderId="24" xfId="0" applyNumberFormat="1" applyFont="1" applyBorder="1" applyAlignment="1">
      <alignment horizontal="right" vertical="top"/>
    </xf>
    <xf numFmtId="3" fontId="7" fillId="2" borderId="8" xfId="0" applyNumberFormat="1" applyFont="1" applyFill="1" applyBorder="1" applyAlignment="1">
      <alignment horizontal="right" vertical="top"/>
    </xf>
    <xf numFmtId="3" fontId="5" fillId="0" borderId="20" xfId="0" applyNumberFormat="1" applyFont="1" applyFill="1" applyBorder="1" applyAlignment="1">
      <alignment horizontal="right" vertical="top"/>
    </xf>
    <xf numFmtId="3" fontId="5" fillId="0" borderId="18" xfId="0" applyNumberFormat="1" applyFont="1" applyBorder="1" applyAlignment="1">
      <alignment horizontal="right" vertical="top" wrapText="1"/>
    </xf>
    <xf numFmtId="3" fontId="7" fillId="2" borderId="7" xfId="0" applyNumberFormat="1" applyFont="1" applyFill="1" applyBorder="1" applyAlignment="1">
      <alignment horizontal="right" vertical="top" wrapText="1"/>
    </xf>
    <xf numFmtId="0" fontId="5" fillId="5" borderId="21" xfId="0" applyFont="1" applyFill="1" applyBorder="1" applyAlignment="1">
      <alignment vertical="top" wrapText="1"/>
    </xf>
    <xf numFmtId="3" fontId="7" fillId="2" borderId="21" xfId="0" applyNumberFormat="1" applyFont="1" applyFill="1" applyBorder="1" applyAlignment="1">
      <alignment vertical="top" wrapText="1"/>
    </xf>
    <xf numFmtId="0" fontId="5" fillId="3" borderId="21" xfId="0" applyFont="1" applyFill="1" applyBorder="1" applyAlignment="1">
      <alignment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3" fontId="7" fillId="2" borderId="14" xfId="0" applyNumberFormat="1" applyFont="1" applyFill="1" applyBorder="1" applyAlignment="1">
      <alignment vertical="top" wrapText="1"/>
    </xf>
    <xf numFmtId="0" fontId="5" fillId="6" borderId="26" xfId="0" applyFont="1" applyFill="1" applyBorder="1" applyAlignment="1">
      <alignment horizontal="center" vertical="top" wrapText="1"/>
    </xf>
    <xf numFmtId="0" fontId="5" fillId="6" borderId="27" xfId="0" applyFont="1" applyFill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3" fontId="5" fillId="0" borderId="26" xfId="0" applyNumberFormat="1" applyFont="1" applyBorder="1" applyAlignment="1">
      <alignment vertical="top" wrapText="1"/>
    </xf>
    <xf numFmtId="3" fontId="7" fillId="2" borderId="27" xfId="0" applyNumberFormat="1" applyFont="1" applyFill="1" applyBorder="1" applyAlignment="1">
      <alignment vertical="top" wrapText="1"/>
    </xf>
    <xf numFmtId="3" fontId="5" fillId="0" borderId="29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3" fontId="7" fillId="0" borderId="30" xfId="0" applyNumberFormat="1" applyFont="1" applyBorder="1" applyAlignment="1">
      <alignment vertical="top" wrapText="1"/>
    </xf>
    <xf numFmtId="3" fontId="7" fillId="0" borderId="31" xfId="0" applyNumberFormat="1" applyFont="1" applyBorder="1" applyAlignment="1">
      <alignment vertical="top" wrapText="1"/>
    </xf>
    <xf numFmtId="3" fontId="7" fillId="0" borderId="32" xfId="0" applyNumberFormat="1" applyFont="1" applyBorder="1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7.125" style="0" bestFit="1" customWidth="1"/>
    <col min="2" max="2" width="23.375" style="0" customWidth="1"/>
    <col min="3" max="3" width="7.75390625" style="0" bestFit="1" customWidth="1"/>
    <col min="4" max="4" width="31.00390625" style="0" customWidth="1"/>
    <col min="5" max="5" width="9.00390625" style="0" bestFit="1" customWidth="1"/>
    <col min="6" max="6" width="13.25390625" style="0" customWidth="1"/>
    <col min="7" max="7" width="13.625" style="0" customWidth="1"/>
    <col min="8" max="8" width="13.125" style="0" customWidth="1"/>
  </cols>
  <sheetData>
    <row r="2" spans="1:10" ht="18">
      <c r="A2" s="1" t="s">
        <v>98</v>
      </c>
      <c r="B2" s="1"/>
      <c r="C2" s="1"/>
      <c r="D2" s="1"/>
      <c r="E2" s="1"/>
      <c r="F2" s="1"/>
      <c r="G2" s="1"/>
      <c r="H2" s="1"/>
      <c r="I2" s="1"/>
      <c r="J2" s="1"/>
    </row>
    <row r="3" spans="1:10" ht="18">
      <c r="A3" s="1" t="s">
        <v>99</v>
      </c>
      <c r="B3" s="1"/>
      <c r="C3" s="1"/>
      <c r="D3" s="1"/>
      <c r="E3" s="1"/>
      <c r="F3" s="1"/>
      <c r="G3" s="1"/>
      <c r="H3" s="1"/>
      <c r="I3" s="1"/>
      <c r="J3" s="1"/>
    </row>
    <row r="4" ht="13.5" thickBot="1"/>
    <row r="5" spans="1:8" ht="45.75" thickBo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5" t="s">
        <v>5</v>
      </c>
      <c r="G5" s="6" t="s">
        <v>6</v>
      </c>
      <c r="H5" s="7" t="s">
        <v>100</v>
      </c>
    </row>
    <row r="6" spans="1:8" ht="48" customHeight="1">
      <c r="A6" s="8">
        <v>1</v>
      </c>
      <c r="B6" s="9" t="s">
        <v>7</v>
      </c>
      <c r="C6" s="9" t="s">
        <v>8</v>
      </c>
      <c r="D6" s="9" t="s">
        <v>9</v>
      </c>
      <c r="E6" s="10" t="s">
        <v>10</v>
      </c>
      <c r="F6" s="11" t="s">
        <v>11</v>
      </c>
      <c r="G6" s="12">
        <v>258600</v>
      </c>
      <c r="H6" s="13">
        <v>150000</v>
      </c>
    </row>
    <row r="7" spans="1:8" ht="48" customHeight="1">
      <c r="A7" s="14">
        <v>2</v>
      </c>
      <c r="B7" s="9" t="s">
        <v>7</v>
      </c>
      <c r="C7" s="9" t="s">
        <v>8</v>
      </c>
      <c r="D7" s="9" t="s">
        <v>12</v>
      </c>
      <c r="E7" s="10" t="s">
        <v>10</v>
      </c>
      <c r="F7" s="15">
        <v>2653017</v>
      </c>
      <c r="G7" s="16">
        <v>666928</v>
      </c>
      <c r="H7" s="17">
        <v>350000</v>
      </c>
    </row>
    <row r="8" spans="1:8" ht="45" customHeight="1">
      <c r="A8" s="18">
        <v>3</v>
      </c>
      <c r="B8" s="19" t="s">
        <v>13</v>
      </c>
      <c r="C8" s="19" t="s">
        <v>14</v>
      </c>
      <c r="D8" s="19" t="s">
        <v>15</v>
      </c>
      <c r="E8" s="10" t="s">
        <v>10</v>
      </c>
      <c r="F8" s="20">
        <v>1245650</v>
      </c>
      <c r="G8" s="21">
        <v>298802</v>
      </c>
      <c r="H8" s="22">
        <v>295000</v>
      </c>
    </row>
    <row r="9" spans="1:8" ht="45" customHeight="1">
      <c r="A9" s="23">
        <v>4</v>
      </c>
      <c r="B9" s="24" t="s">
        <v>16</v>
      </c>
      <c r="C9" s="24" t="s">
        <v>17</v>
      </c>
      <c r="D9" s="24" t="s">
        <v>18</v>
      </c>
      <c r="E9" s="25" t="s">
        <v>10</v>
      </c>
      <c r="F9" s="26">
        <v>794100</v>
      </c>
      <c r="G9" s="27">
        <v>182280</v>
      </c>
      <c r="H9" s="28">
        <v>80000</v>
      </c>
    </row>
    <row r="10" spans="1:8" ht="47.25" customHeight="1">
      <c r="A10" s="29">
        <v>5</v>
      </c>
      <c r="B10" s="19" t="s">
        <v>19</v>
      </c>
      <c r="C10" s="19" t="s">
        <v>14</v>
      </c>
      <c r="D10" s="19" t="s">
        <v>20</v>
      </c>
      <c r="E10" s="10" t="s">
        <v>10</v>
      </c>
      <c r="F10" s="30">
        <v>599550</v>
      </c>
      <c r="G10" s="31">
        <v>512350</v>
      </c>
      <c r="H10" s="32">
        <v>0</v>
      </c>
    </row>
    <row r="11" spans="1:8" ht="45" customHeight="1">
      <c r="A11" s="18">
        <v>6</v>
      </c>
      <c r="B11" s="19" t="s">
        <v>21</v>
      </c>
      <c r="C11" s="19" t="s">
        <v>14</v>
      </c>
      <c r="D11" s="19" t="s">
        <v>22</v>
      </c>
      <c r="E11" s="10" t="s">
        <v>10</v>
      </c>
      <c r="F11" s="33">
        <v>565000</v>
      </c>
      <c r="G11" s="34">
        <v>70000</v>
      </c>
      <c r="H11" s="35">
        <v>70000</v>
      </c>
    </row>
    <row r="12" spans="1:8" ht="35.25" customHeight="1">
      <c r="A12" s="8">
        <v>7</v>
      </c>
      <c r="B12" s="9" t="s">
        <v>23</v>
      </c>
      <c r="C12" s="9" t="s">
        <v>8</v>
      </c>
      <c r="D12" s="9" t="s">
        <v>24</v>
      </c>
      <c r="E12" s="10" t="s">
        <v>25</v>
      </c>
      <c r="F12" s="36">
        <v>1682443</v>
      </c>
      <c r="G12" s="37">
        <v>532202</v>
      </c>
      <c r="H12" s="38">
        <v>200000</v>
      </c>
    </row>
    <row r="13" spans="1:8" ht="30" customHeight="1">
      <c r="A13" s="39">
        <v>8</v>
      </c>
      <c r="B13" s="40" t="s">
        <v>23</v>
      </c>
      <c r="C13" s="40" t="s">
        <v>26</v>
      </c>
      <c r="D13" s="40" t="s">
        <v>27</v>
      </c>
      <c r="E13" s="10" t="s">
        <v>28</v>
      </c>
      <c r="F13" s="41">
        <v>1999004</v>
      </c>
      <c r="G13" s="42">
        <v>593134</v>
      </c>
      <c r="H13" s="43">
        <v>350000</v>
      </c>
    </row>
    <row r="14" spans="1:8" ht="30" customHeight="1">
      <c r="A14" s="44">
        <v>9</v>
      </c>
      <c r="B14" s="40" t="s">
        <v>23</v>
      </c>
      <c r="C14" s="40" t="s">
        <v>26</v>
      </c>
      <c r="D14" s="40" t="s">
        <v>29</v>
      </c>
      <c r="E14" s="10" t="s">
        <v>25</v>
      </c>
      <c r="F14" s="45">
        <v>2687158</v>
      </c>
      <c r="G14" s="37">
        <v>645040</v>
      </c>
      <c r="H14" s="38">
        <v>600000</v>
      </c>
    </row>
    <row r="15" spans="1:8" ht="30" customHeight="1">
      <c r="A15" s="46">
        <v>10</v>
      </c>
      <c r="B15" s="47" t="s">
        <v>23</v>
      </c>
      <c r="C15" s="47" t="s">
        <v>30</v>
      </c>
      <c r="D15" s="47" t="s">
        <v>31</v>
      </c>
      <c r="E15" s="10" t="s">
        <v>32</v>
      </c>
      <c r="F15" s="45">
        <v>4060424</v>
      </c>
      <c r="G15" s="37">
        <v>1780212</v>
      </c>
      <c r="H15" s="38">
        <v>1500000</v>
      </c>
    </row>
    <row r="16" spans="1:8" ht="28.5">
      <c r="A16" s="48">
        <v>11</v>
      </c>
      <c r="B16" s="47" t="s">
        <v>23</v>
      </c>
      <c r="C16" s="47" t="s">
        <v>30</v>
      </c>
      <c r="D16" s="47" t="s">
        <v>33</v>
      </c>
      <c r="E16" s="10" t="s">
        <v>32</v>
      </c>
      <c r="F16" s="45">
        <v>2282036</v>
      </c>
      <c r="G16" s="37">
        <v>1041018</v>
      </c>
      <c r="H16" s="38">
        <v>600000</v>
      </c>
    </row>
    <row r="17" spans="1:8" ht="30" customHeight="1">
      <c r="A17" s="44">
        <v>12</v>
      </c>
      <c r="B17" s="40" t="s">
        <v>23</v>
      </c>
      <c r="C17" s="40" t="s">
        <v>34</v>
      </c>
      <c r="D17" s="40" t="s">
        <v>35</v>
      </c>
      <c r="E17" s="10" t="s">
        <v>25</v>
      </c>
      <c r="F17" s="45">
        <v>5912591</v>
      </c>
      <c r="G17" s="37">
        <v>1679103</v>
      </c>
      <c r="H17" s="49">
        <v>1463000</v>
      </c>
    </row>
    <row r="18" spans="1:8" ht="30" customHeight="1">
      <c r="A18" s="50">
        <v>13</v>
      </c>
      <c r="B18" s="51" t="s">
        <v>23</v>
      </c>
      <c r="C18" s="51" t="s">
        <v>36</v>
      </c>
      <c r="D18" s="51" t="s">
        <v>37</v>
      </c>
      <c r="E18" s="10" t="s">
        <v>25</v>
      </c>
      <c r="F18" s="45">
        <v>2708000</v>
      </c>
      <c r="G18" s="37">
        <v>904000</v>
      </c>
      <c r="H18" s="38">
        <v>739000</v>
      </c>
    </row>
    <row r="19" spans="1:8" ht="28.5">
      <c r="A19" s="39">
        <v>14</v>
      </c>
      <c r="B19" s="40" t="s">
        <v>38</v>
      </c>
      <c r="C19" s="40" t="s">
        <v>26</v>
      </c>
      <c r="D19" s="40" t="s">
        <v>39</v>
      </c>
      <c r="E19" s="10" t="s">
        <v>25</v>
      </c>
      <c r="F19" s="45">
        <v>2507075</v>
      </c>
      <c r="G19" s="37">
        <v>170000</v>
      </c>
      <c r="H19" s="49">
        <v>193000</v>
      </c>
    </row>
    <row r="20" spans="1:8" ht="35.25" customHeight="1">
      <c r="A20" s="23">
        <v>15</v>
      </c>
      <c r="B20" s="24" t="s">
        <v>40</v>
      </c>
      <c r="C20" s="24" t="s">
        <v>17</v>
      </c>
      <c r="D20" s="24" t="s">
        <v>41</v>
      </c>
      <c r="E20" s="10" t="s">
        <v>10</v>
      </c>
      <c r="F20" s="45">
        <v>286300</v>
      </c>
      <c r="G20" s="37">
        <v>199000</v>
      </c>
      <c r="H20" s="38">
        <v>0</v>
      </c>
    </row>
    <row r="21" spans="1:8" ht="30" customHeight="1">
      <c r="A21" s="23">
        <v>16</v>
      </c>
      <c r="B21" s="24" t="s">
        <v>42</v>
      </c>
      <c r="C21" s="24" t="s">
        <v>17</v>
      </c>
      <c r="D21" s="24" t="s">
        <v>43</v>
      </c>
      <c r="E21" s="10" t="s">
        <v>10</v>
      </c>
      <c r="F21" s="45">
        <v>335000</v>
      </c>
      <c r="G21" s="37">
        <v>173000</v>
      </c>
      <c r="H21" s="38">
        <v>0</v>
      </c>
    </row>
    <row r="22" spans="1:8" ht="30" customHeight="1">
      <c r="A22" s="52">
        <v>17</v>
      </c>
      <c r="B22" s="24" t="s">
        <v>42</v>
      </c>
      <c r="C22" s="24" t="s">
        <v>17</v>
      </c>
      <c r="D22" s="24" t="s">
        <v>44</v>
      </c>
      <c r="E22" s="10" t="s">
        <v>10</v>
      </c>
      <c r="F22" s="45">
        <v>2829750</v>
      </c>
      <c r="G22" s="37">
        <v>340000</v>
      </c>
      <c r="H22" s="38">
        <v>50000</v>
      </c>
    </row>
    <row r="23" spans="1:8" ht="29.25" customHeight="1">
      <c r="A23" s="23">
        <v>18</v>
      </c>
      <c r="B23" s="24" t="s">
        <v>45</v>
      </c>
      <c r="C23" s="24" t="s">
        <v>17</v>
      </c>
      <c r="D23" s="24" t="s">
        <v>46</v>
      </c>
      <c r="E23" s="10" t="s">
        <v>10</v>
      </c>
      <c r="F23" s="45">
        <v>1121000</v>
      </c>
      <c r="G23" s="37">
        <v>200000</v>
      </c>
      <c r="H23" s="38">
        <v>100000</v>
      </c>
    </row>
    <row r="24" spans="1:8" ht="30" customHeight="1">
      <c r="A24" s="53">
        <v>19</v>
      </c>
      <c r="B24" s="54" t="s">
        <v>47</v>
      </c>
      <c r="C24" s="54" t="s">
        <v>48</v>
      </c>
      <c r="D24" s="54" t="s">
        <v>49</v>
      </c>
      <c r="E24" s="10" t="s">
        <v>32</v>
      </c>
      <c r="F24" s="45">
        <v>5450000</v>
      </c>
      <c r="G24" s="37">
        <v>398000</v>
      </c>
      <c r="H24" s="38">
        <v>250000</v>
      </c>
    </row>
    <row r="25" spans="1:8" ht="29.25" customHeight="1">
      <c r="A25" s="14">
        <v>20</v>
      </c>
      <c r="B25" s="9" t="s">
        <v>50</v>
      </c>
      <c r="C25" s="9" t="s">
        <v>51</v>
      </c>
      <c r="D25" s="9" t="s">
        <v>52</v>
      </c>
      <c r="E25" s="10" t="s">
        <v>10</v>
      </c>
      <c r="F25" s="45">
        <v>10135200</v>
      </c>
      <c r="G25" s="37">
        <v>655000</v>
      </c>
      <c r="H25" s="38">
        <v>100000</v>
      </c>
    </row>
    <row r="26" spans="1:8" ht="30" customHeight="1">
      <c r="A26" s="23">
        <v>21</v>
      </c>
      <c r="B26" s="55" t="s">
        <v>53</v>
      </c>
      <c r="C26" s="55" t="s">
        <v>17</v>
      </c>
      <c r="D26" s="55" t="s">
        <v>54</v>
      </c>
      <c r="E26" s="25" t="s">
        <v>28</v>
      </c>
      <c r="F26" s="45">
        <v>3100963</v>
      </c>
      <c r="G26" s="37">
        <v>631255</v>
      </c>
      <c r="H26" s="38">
        <v>400000</v>
      </c>
    </row>
    <row r="27" spans="1:8" ht="30" customHeight="1">
      <c r="A27" s="8">
        <v>22</v>
      </c>
      <c r="B27" s="9" t="s">
        <v>53</v>
      </c>
      <c r="C27" s="9" t="s">
        <v>8</v>
      </c>
      <c r="D27" s="9" t="s">
        <v>55</v>
      </c>
      <c r="E27" s="10" t="s">
        <v>25</v>
      </c>
      <c r="F27" s="45">
        <v>2890931</v>
      </c>
      <c r="G27" s="37">
        <v>1015974</v>
      </c>
      <c r="H27" s="38">
        <v>1030000</v>
      </c>
    </row>
    <row r="28" spans="1:8" ht="30" customHeight="1">
      <c r="A28" s="29">
        <v>23</v>
      </c>
      <c r="B28" s="19" t="s">
        <v>53</v>
      </c>
      <c r="C28" s="19" t="s">
        <v>14</v>
      </c>
      <c r="D28" s="19" t="s">
        <v>56</v>
      </c>
      <c r="E28" s="10" t="s">
        <v>10</v>
      </c>
      <c r="F28" s="45">
        <v>312000</v>
      </c>
      <c r="G28" s="37">
        <v>150000</v>
      </c>
      <c r="H28" s="38">
        <v>50000</v>
      </c>
    </row>
    <row r="29" spans="1:8" ht="30" customHeight="1">
      <c r="A29" s="18">
        <v>24</v>
      </c>
      <c r="B29" s="19" t="s">
        <v>53</v>
      </c>
      <c r="C29" s="19" t="s">
        <v>14</v>
      </c>
      <c r="D29" s="19" t="s">
        <v>57</v>
      </c>
      <c r="E29" s="10" t="s">
        <v>10</v>
      </c>
      <c r="F29" s="56">
        <v>670527</v>
      </c>
      <c r="G29" s="57">
        <v>115320</v>
      </c>
      <c r="H29" s="58">
        <v>200000</v>
      </c>
    </row>
    <row r="30" spans="1:8" ht="30" customHeight="1">
      <c r="A30" s="44">
        <v>25</v>
      </c>
      <c r="B30" s="40" t="s">
        <v>58</v>
      </c>
      <c r="C30" s="40" t="s">
        <v>26</v>
      </c>
      <c r="D30" s="40" t="s">
        <v>59</v>
      </c>
      <c r="E30" s="10" t="s">
        <v>32</v>
      </c>
      <c r="F30" s="45">
        <v>5220574</v>
      </c>
      <c r="G30" s="37">
        <v>800000</v>
      </c>
      <c r="H30" s="59">
        <v>800000</v>
      </c>
    </row>
    <row r="31" spans="1:8" ht="30" customHeight="1">
      <c r="A31" s="39">
        <v>26</v>
      </c>
      <c r="B31" s="40" t="s">
        <v>58</v>
      </c>
      <c r="C31" s="40" t="s">
        <v>34</v>
      </c>
      <c r="D31" s="40" t="s">
        <v>60</v>
      </c>
      <c r="E31" s="10" t="s">
        <v>10</v>
      </c>
      <c r="F31" s="41">
        <v>6323623</v>
      </c>
      <c r="G31" s="42">
        <v>1618970</v>
      </c>
      <c r="H31" s="43">
        <v>700000</v>
      </c>
    </row>
    <row r="32" spans="1:8" ht="30" customHeight="1">
      <c r="A32" s="23">
        <v>27</v>
      </c>
      <c r="B32" s="55" t="s">
        <v>61</v>
      </c>
      <c r="C32" s="55" t="s">
        <v>17</v>
      </c>
      <c r="D32" s="55" t="s">
        <v>62</v>
      </c>
      <c r="E32" s="25" t="s">
        <v>10</v>
      </c>
      <c r="F32" s="45">
        <v>157000</v>
      </c>
      <c r="G32" s="37">
        <v>107000</v>
      </c>
      <c r="H32" s="38">
        <v>50000</v>
      </c>
    </row>
    <row r="33" spans="1:8" ht="30" customHeight="1">
      <c r="A33" s="23">
        <v>28</v>
      </c>
      <c r="B33" s="24" t="s">
        <v>61</v>
      </c>
      <c r="C33" s="24" t="s">
        <v>17</v>
      </c>
      <c r="D33" s="24" t="s">
        <v>63</v>
      </c>
      <c r="E33" s="10" t="s">
        <v>10</v>
      </c>
      <c r="F33" s="45">
        <v>227500</v>
      </c>
      <c r="G33" s="37">
        <v>150000</v>
      </c>
      <c r="H33" s="38">
        <v>0</v>
      </c>
    </row>
    <row r="34" spans="1:8" ht="34.5" customHeight="1">
      <c r="A34" s="52">
        <v>29</v>
      </c>
      <c r="B34" s="24" t="s">
        <v>64</v>
      </c>
      <c r="C34" s="24" t="s">
        <v>17</v>
      </c>
      <c r="D34" s="24" t="s">
        <v>65</v>
      </c>
      <c r="E34" s="10" t="s">
        <v>10</v>
      </c>
      <c r="F34" s="45">
        <v>843500</v>
      </c>
      <c r="G34" s="37">
        <v>200000</v>
      </c>
      <c r="H34" s="38">
        <v>100000</v>
      </c>
    </row>
    <row r="35" spans="1:8" ht="30" customHeight="1">
      <c r="A35" s="23">
        <v>30</v>
      </c>
      <c r="B35" s="24" t="s">
        <v>66</v>
      </c>
      <c r="C35" s="24" t="s">
        <v>17</v>
      </c>
      <c r="D35" s="24" t="s">
        <v>67</v>
      </c>
      <c r="E35" s="10" t="s">
        <v>10</v>
      </c>
      <c r="F35" s="45">
        <v>574781</v>
      </c>
      <c r="G35" s="37">
        <v>185000</v>
      </c>
      <c r="H35" s="38">
        <v>150000</v>
      </c>
    </row>
    <row r="36" spans="1:8" ht="30" customHeight="1">
      <c r="A36" s="8">
        <v>31</v>
      </c>
      <c r="B36" s="9" t="s">
        <v>68</v>
      </c>
      <c r="C36" s="9" t="s">
        <v>8</v>
      </c>
      <c r="D36" s="9" t="s">
        <v>69</v>
      </c>
      <c r="E36" s="10" t="s">
        <v>10</v>
      </c>
      <c r="F36" s="60">
        <v>3528568</v>
      </c>
      <c r="G36" s="61">
        <v>1755560</v>
      </c>
      <c r="H36" s="38">
        <v>200000</v>
      </c>
    </row>
    <row r="37" spans="1:8" ht="29.25" customHeight="1">
      <c r="A37" s="8">
        <v>32</v>
      </c>
      <c r="B37" s="9" t="s">
        <v>70</v>
      </c>
      <c r="C37" s="9" t="s">
        <v>8</v>
      </c>
      <c r="D37" s="9" t="s">
        <v>71</v>
      </c>
      <c r="E37" s="10" t="s">
        <v>10</v>
      </c>
      <c r="F37" s="62">
        <v>1471319</v>
      </c>
      <c r="G37" s="63">
        <v>566393.1063999999</v>
      </c>
      <c r="H37" s="38">
        <v>300000</v>
      </c>
    </row>
    <row r="38" spans="1:8" ht="30" customHeight="1">
      <c r="A38" s="44">
        <v>33</v>
      </c>
      <c r="B38" s="40" t="s">
        <v>70</v>
      </c>
      <c r="C38" s="40" t="s">
        <v>26</v>
      </c>
      <c r="D38" s="40" t="s">
        <v>72</v>
      </c>
      <c r="E38" s="10" t="s">
        <v>25</v>
      </c>
      <c r="F38" s="64">
        <v>7129631</v>
      </c>
      <c r="G38" s="63">
        <v>2362555.140352</v>
      </c>
      <c r="H38" s="49">
        <v>1707000</v>
      </c>
    </row>
    <row r="39" spans="1:8" ht="28.5">
      <c r="A39" s="44">
        <v>34</v>
      </c>
      <c r="B39" s="40" t="s">
        <v>70</v>
      </c>
      <c r="C39" s="40" t="s">
        <v>26</v>
      </c>
      <c r="D39" s="40" t="s">
        <v>73</v>
      </c>
      <c r="E39" s="10" t="s">
        <v>32</v>
      </c>
      <c r="F39" s="62">
        <v>1265340</v>
      </c>
      <c r="G39" s="63">
        <v>380202.3552</v>
      </c>
      <c r="H39" s="58">
        <v>250000</v>
      </c>
    </row>
    <row r="40" spans="1:8" ht="30" customHeight="1">
      <c r="A40" s="44">
        <v>35</v>
      </c>
      <c r="B40" s="40" t="s">
        <v>70</v>
      </c>
      <c r="C40" s="40" t="s">
        <v>34</v>
      </c>
      <c r="D40" s="40" t="s">
        <v>74</v>
      </c>
      <c r="E40" s="10" t="s">
        <v>25</v>
      </c>
      <c r="F40" s="62">
        <v>9965184</v>
      </c>
      <c r="G40" s="65">
        <v>3185492.71664</v>
      </c>
      <c r="H40" s="66">
        <v>2146000</v>
      </c>
    </row>
    <row r="41" spans="1:8" ht="30" customHeight="1">
      <c r="A41" s="53">
        <v>36</v>
      </c>
      <c r="B41" s="54" t="s">
        <v>70</v>
      </c>
      <c r="C41" s="54" t="s">
        <v>48</v>
      </c>
      <c r="D41" s="54" t="s">
        <v>75</v>
      </c>
      <c r="E41" s="10" t="s">
        <v>25</v>
      </c>
      <c r="F41" s="62">
        <v>8995576</v>
      </c>
      <c r="G41" s="63">
        <v>2717315.6304</v>
      </c>
      <c r="H41" s="49">
        <v>2270000</v>
      </c>
    </row>
    <row r="42" spans="1:8" ht="30" customHeight="1">
      <c r="A42" s="53">
        <v>37</v>
      </c>
      <c r="B42" s="54" t="s">
        <v>70</v>
      </c>
      <c r="C42" s="54" t="s">
        <v>48</v>
      </c>
      <c r="D42" s="54" t="s">
        <v>76</v>
      </c>
      <c r="E42" s="10" t="s">
        <v>25</v>
      </c>
      <c r="F42" s="62">
        <v>6976542</v>
      </c>
      <c r="G42" s="63">
        <v>2187628.2848</v>
      </c>
      <c r="H42" s="49">
        <v>1740000</v>
      </c>
    </row>
    <row r="43" spans="1:8" ht="30" customHeight="1">
      <c r="A43" s="8">
        <v>38</v>
      </c>
      <c r="B43" s="9" t="s">
        <v>70</v>
      </c>
      <c r="C43" s="9" t="s">
        <v>8</v>
      </c>
      <c r="D43" s="9" t="s">
        <v>77</v>
      </c>
      <c r="E43" s="10" t="s">
        <v>25</v>
      </c>
      <c r="F43" s="67">
        <v>4899540</v>
      </c>
      <c r="G43" s="68">
        <v>1594597.5848</v>
      </c>
      <c r="H43" s="49">
        <v>1230000</v>
      </c>
    </row>
    <row r="44" spans="1:8" ht="30" customHeight="1">
      <c r="A44" s="46">
        <v>39</v>
      </c>
      <c r="B44" s="47" t="s">
        <v>70</v>
      </c>
      <c r="C44" s="47" t="s">
        <v>30</v>
      </c>
      <c r="D44" s="47" t="s">
        <v>78</v>
      </c>
      <c r="E44" s="10" t="s">
        <v>32</v>
      </c>
      <c r="F44" s="62">
        <v>2893386.52992</v>
      </c>
      <c r="G44" s="63">
        <v>762850.82848</v>
      </c>
      <c r="H44" s="38">
        <v>720000</v>
      </c>
    </row>
    <row r="45" spans="1:8" ht="30" customHeight="1">
      <c r="A45" s="8">
        <v>40</v>
      </c>
      <c r="B45" s="9" t="s">
        <v>70</v>
      </c>
      <c r="C45" s="9" t="s">
        <v>8</v>
      </c>
      <c r="D45" s="9" t="s">
        <v>79</v>
      </c>
      <c r="E45" s="10" t="s">
        <v>10</v>
      </c>
      <c r="F45" s="62">
        <v>1799901</v>
      </c>
      <c r="G45" s="63">
        <v>229551</v>
      </c>
      <c r="H45" s="38">
        <v>200000</v>
      </c>
    </row>
    <row r="46" spans="1:8" ht="42" customHeight="1">
      <c r="A46" s="50">
        <v>41</v>
      </c>
      <c r="B46" s="51" t="s">
        <v>70</v>
      </c>
      <c r="C46" s="51" t="s">
        <v>36</v>
      </c>
      <c r="D46" s="51" t="s">
        <v>80</v>
      </c>
      <c r="E46" s="10" t="s">
        <v>25</v>
      </c>
      <c r="F46" s="62">
        <v>5207849</v>
      </c>
      <c r="G46" s="63">
        <v>1867564.946256</v>
      </c>
      <c r="H46" s="38">
        <v>1413000</v>
      </c>
    </row>
    <row r="47" spans="1:8" ht="30" customHeight="1">
      <c r="A47" s="50">
        <v>42</v>
      </c>
      <c r="B47" s="51" t="s">
        <v>70</v>
      </c>
      <c r="C47" s="51" t="s">
        <v>36</v>
      </c>
      <c r="D47" s="51" t="s">
        <v>81</v>
      </c>
      <c r="E47" s="10" t="s">
        <v>28</v>
      </c>
      <c r="F47" s="62">
        <v>1115467</v>
      </c>
      <c r="G47" s="63">
        <v>351011</v>
      </c>
      <c r="H47" s="38">
        <v>340000</v>
      </c>
    </row>
    <row r="48" spans="1:8" ht="30" customHeight="1">
      <c r="A48" s="18">
        <v>43</v>
      </c>
      <c r="B48" s="19" t="s">
        <v>70</v>
      </c>
      <c r="C48" s="19" t="s">
        <v>14</v>
      </c>
      <c r="D48" s="19" t="s">
        <v>82</v>
      </c>
      <c r="E48" s="10" t="s">
        <v>10</v>
      </c>
      <c r="F48" s="62">
        <v>763536</v>
      </c>
      <c r="G48" s="63">
        <v>226301.5928</v>
      </c>
      <c r="H48" s="38">
        <v>0</v>
      </c>
    </row>
    <row r="49" spans="1:8" ht="30" customHeight="1">
      <c r="A49" s="18">
        <v>44</v>
      </c>
      <c r="B49" s="19" t="s">
        <v>70</v>
      </c>
      <c r="C49" s="19" t="s">
        <v>14</v>
      </c>
      <c r="D49" s="19" t="s">
        <v>83</v>
      </c>
      <c r="E49" s="10" t="s">
        <v>10</v>
      </c>
      <c r="F49" s="62">
        <v>2529307</v>
      </c>
      <c r="G49" s="63">
        <v>807424.5676</v>
      </c>
      <c r="H49" s="38">
        <v>500000</v>
      </c>
    </row>
    <row r="50" spans="1:8" ht="30" customHeight="1">
      <c r="A50" s="18">
        <v>45</v>
      </c>
      <c r="B50" s="19" t="s">
        <v>84</v>
      </c>
      <c r="C50" s="19" t="s">
        <v>14</v>
      </c>
      <c r="D50" s="19" t="s">
        <v>85</v>
      </c>
      <c r="E50" s="10" t="s">
        <v>10</v>
      </c>
      <c r="F50" s="45">
        <v>630000</v>
      </c>
      <c r="G50" s="61">
        <v>80000</v>
      </c>
      <c r="H50" s="38">
        <v>50000</v>
      </c>
    </row>
    <row r="51" spans="1:8" ht="30" customHeight="1">
      <c r="A51" s="29">
        <v>46</v>
      </c>
      <c r="B51" s="69" t="s">
        <v>84</v>
      </c>
      <c r="C51" s="69" t="s">
        <v>14</v>
      </c>
      <c r="D51" s="69" t="s">
        <v>86</v>
      </c>
      <c r="E51" s="25" t="s">
        <v>10</v>
      </c>
      <c r="F51" s="41">
        <v>896000</v>
      </c>
      <c r="G51" s="70">
        <v>60000</v>
      </c>
      <c r="H51" s="43">
        <v>50000</v>
      </c>
    </row>
    <row r="52" spans="1:8" ht="57">
      <c r="A52" s="8">
        <v>47</v>
      </c>
      <c r="B52" s="71" t="s">
        <v>87</v>
      </c>
      <c r="C52" s="71" t="s">
        <v>8</v>
      </c>
      <c r="D52" s="71" t="s">
        <v>88</v>
      </c>
      <c r="E52" s="25" t="s">
        <v>10</v>
      </c>
      <c r="F52" s="45">
        <v>2675374</v>
      </c>
      <c r="G52" s="61">
        <v>315000</v>
      </c>
      <c r="H52" s="38">
        <v>50000</v>
      </c>
    </row>
    <row r="53" spans="1:8" ht="42.75">
      <c r="A53" s="50">
        <v>48</v>
      </c>
      <c r="B53" s="51" t="s">
        <v>87</v>
      </c>
      <c r="C53" s="51" t="s">
        <v>36</v>
      </c>
      <c r="D53" s="51" t="s">
        <v>89</v>
      </c>
      <c r="E53" s="10" t="s">
        <v>10</v>
      </c>
      <c r="F53" s="45">
        <v>5689737</v>
      </c>
      <c r="G53" s="61">
        <v>236000</v>
      </c>
      <c r="H53" s="38">
        <v>50000</v>
      </c>
    </row>
    <row r="54" spans="1:8" ht="42.75">
      <c r="A54" s="50">
        <v>49</v>
      </c>
      <c r="B54" s="51" t="s">
        <v>87</v>
      </c>
      <c r="C54" s="51" t="s">
        <v>36</v>
      </c>
      <c r="D54" s="51" t="s">
        <v>90</v>
      </c>
      <c r="E54" s="10" t="s">
        <v>10</v>
      </c>
      <c r="F54" s="45">
        <v>598276</v>
      </c>
      <c r="G54" s="61">
        <v>299000</v>
      </c>
      <c r="H54" s="38">
        <v>40000</v>
      </c>
    </row>
    <row r="55" spans="1:8" ht="34.5" customHeight="1">
      <c r="A55" s="8">
        <v>50</v>
      </c>
      <c r="B55" s="9" t="s">
        <v>87</v>
      </c>
      <c r="C55" s="9" t="s">
        <v>8</v>
      </c>
      <c r="D55" s="9" t="s">
        <v>91</v>
      </c>
      <c r="E55" s="10" t="s">
        <v>10</v>
      </c>
      <c r="F55" s="45">
        <v>104500</v>
      </c>
      <c r="G55" s="61">
        <v>70500</v>
      </c>
      <c r="H55" s="38">
        <v>0</v>
      </c>
    </row>
    <row r="56" spans="1:8" ht="35.25" customHeight="1">
      <c r="A56" s="8">
        <v>51</v>
      </c>
      <c r="B56" s="9" t="s">
        <v>87</v>
      </c>
      <c r="C56" s="9" t="s">
        <v>8</v>
      </c>
      <c r="D56" s="9" t="s">
        <v>92</v>
      </c>
      <c r="E56" s="10" t="s">
        <v>10</v>
      </c>
      <c r="F56" s="45">
        <v>1980000</v>
      </c>
      <c r="G56" s="61">
        <v>105000</v>
      </c>
      <c r="H56" s="38">
        <v>50000</v>
      </c>
    </row>
    <row r="57" spans="1:8" ht="35.25" customHeight="1">
      <c r="A57" s="46">
        <v>52</v>
      </c>
      <c r="B57" s="47" t="s">
        <v>87</v>
      </c>
      <c r="C57" s="47" t="s">
        <v>30</v>
      </c>
      <c r="D57" s="47" t="s">
        <v>93</v>
      </c>
      <c r="E57" s="10" t="s">
        <v>10</v>
      </c>
      <c r="F57" s="45">
        <v>3315248</v>
      </c>
      <c r="G57" s="61">
        <v>419000</v>
      </c>
      <c r="H57" s="38">
        <v>50000</v>
      </c>
    </row>
    <row r="58" spans="1:8" ht="28.5">
      <c r="A58" s="72">
        <v>53</v>
      </c>
      <c r="B58" s="73" t="s">
        <v>94</v>
      </c>
      <c r="C58" s="73" t="s">
        <v>17</v>
      </c>
      <c r="D58" s="73" t="s">
        <v>95</v>
      </c>
      <c r="E58" s="74" t="s">
        <v>10</v>
      </c>
      <c r="F58" s="56">
        <v>1466176</v>
      </c>
      <c r="G58" s="75">
        <v>500000</v>
      </c>
      <c r="H58" s="58">
        <v>400000</v>
      </c>
    </row>
    <row r="59" spans="1:8" ht="35.25" customHeight="1" thickBot="1">
      <c r="A59" s="76">
        <v>54</v>
      </c>
      <c r="B59" s="77" t="s">
        <v>96</v>
      </c>
      <c r="C59" s="77" t="s">
        <v>8</v>
      </c>
      <c r="D59" s="77" t="s">
        <v>97</v>
      </c>
      <c r="E59" s="78" t="s">
        <v>10</v>
      </c>
      <c r="F59" s="79">
        <v>1709000</v>
      </c>
      <c r="G59" s="80">
        <v>255000</v>
      </c>
      <c r="H59" s="81">
        <v>0</v>
      </c>
    </row>
    <row r="60" spans="1:8" ht="15.75" thickBot="1">
      <c r="A60" s="82"/>
      <c r="B60" s="82"/>
      <c r="C60" s="82"/>
      <c r="D60" s="82"/>
      <c r="E60" s="82"/>
      <c r="F60" s="83">
        <f>SUM(F7:F59)</f>
        <v>147780154.52991998</v>
      </c>
      <c r="G60" s="84">
        <f>SUM(G6:G59)</f>
        <v>37606136.753727995</v>
      </c>
      <c r="H60" s="85">
        <f>SUM(H6:H59)</f>
        <v>24326000</v>
      </c>
    </row>
  </sheetData>
  <mergeCells count="2">
    <mergeCell ref="A2:J2"/>
    <mergeCell ref="A3:J3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Janyšková</dc:creator>
  <cp:keywords/>
  <dc:description/>
  <cp:lastModifiedBy>Nina Janyšková</cp:lastModifiedBy>
  <dcterms:created xsi:type="dcterms:W3CDTF">2008-01-31T08:42:02Z</dcterms:created>
  <dcterms:modified xsi:type="dcterms:W3CDTF">2008-01-31T08:52:23Z</dcterms:modified>
  <cp:category/>
  <cp:version/>
  <cp:contentType/>
  <cp:contentStatus/>
</cp:coreProperties>
</file>