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7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<sst xmlns="http://schemas.openxmlformats.org/spreadsheetml/2006/main" count="61" uniqueCount="61">
  <si>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Náklady</t>
  </si>
  <si>
    <t>Rozpočet</t>
  </si>
  <si>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</si>
  <si>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</si>
  <si>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</si>
  <si>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</si>
  <si>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</si>
  <si>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</si>
  <si>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1.1.2 Administravní / pomocný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</si>
  <si>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</si>
  <si>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</si>
  <si>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</si>
  <si>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</si>
  <si>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</si>
  <si>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</si>
  <si>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</si>
  <si>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</si>
  <si>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</si>
  <si>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</si>
  <si>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</si>
  <si>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</si>
  <si>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</si>
  <si>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</si>
  <si>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</si>
  <si>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</si>
  <si>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</si>
  <si>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</si>
  <si>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</si>
  <si>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</si>
  <si>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</si>
  <si>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</si>
  <si>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</si>
  <si>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</si>
  <si>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</si>
  <si>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</si>
  <si>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</si>
  <si>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</si>
  <si>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</si>
  <si>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</si>
  <si>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</si>
  <si>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</si>
  <si>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3.4 Nájem / leasing zařízení, budov</t>
  </si>
  <si>
    <t>Druh výdajů</t>
  </si>
  <si>
    <t>Náklady na celý projekt</t>
  </si>
  <si>
    <t>Limit 25 %</t>
  </si>
  <si>
    <t>Limit 7 %</t>
  </si>
  <si>
    <t>Limit 49 %</t>
  </si>
  <si>
    <t>Limit 20 %</t>
  </si>
  <si>
    <t>10. Vlatní zdroje žadatele</t>
  </si>
  <si>
    <t>10.1. Plánované příjmy projektu</t>
  </si>
  <si>
    <t>Pořadová čísla účetních dokladů na soupisce</t>
  </si>
  <si>
    <t xml:space="preserve">Přehled čerpání uznatelných výdajů </t>
  </si>
  <si>
    <t>Dosud prokázané výdaje v Kč</t>
  </si>
  <si>
    <t>Dosud prokázáno v % (vůči platnému rozpočtu)</t>
  </si>
  <si>
    <t>Aktuálně prokazované výdaje v Kč</t>
  </si>
  <si>
    <t xml:space="preserve">Součet: dříve + aktuálně prokázáno v % </t>
  </si>
  <si>
    <t>10.2. Jiné spolufinancování žadatelem</t>
  </si>
  <si>
    <r>
      <t>Aktuálně prokazováno v %</t>
    </r>
    <r>
      <rPr>
        <sz val="10"/>
        <rFont val="Arial CE"/>
        <family val="2"/>
      </rPr>
      <t xml:space="preserve"> (vůči platnému rozpočtu)</t>
    </r>
  </si>
  <si>
    <t>9. Celkové neuznatelné výdaje</t>
  </si>
  <si>
    <t>Platný rozpočet (schválený či upravený příjemcem) v Kč</t>
  </si>
  <si>
    <t>Příloha č. 5 Monitorovací zprávy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</si>
</sst>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pane ySplit="8" topLeftCell="BM41" activePane="bottomLeft" state="frozen"/>
      <selection pane="topLeft" activeCell="A1" sqref="A1"/>
      <selection pane="bottomLeft" activeCell="A52" sqref="A52"/>
    </sheetView>
  </sheetViews>
  <sheetFormatPr defaultColWidth="9.00390625" defaultRowHeight="12.75"/>
  <cols>
    <col min="1" max="1" width="52.25390625" style="1" customWidth="1"/>
    <col min="2" max="2" width="12.375" style="1" customWidth="1"/>
    <col min="3" max="3" width="12.25390625" style="6" customWidth="1"/>
    <col min="4" max="4" width="11.00390625" style="6" customWidth="1"/>
    <col min="5" max="6" width="12.75390625" style="6" customWidth="1"/>
    <col min="7" max="7" width="12.625" style="6" customWidth="1"/>
    <col min="8" max="8" width="15.875" style="6" customWidth="1"/>
    <col min="9" max="9" width="21.75390625" style="1" customWidth="1"/>
    <col min="10" max="16384" width="9.125" style="1" customWidth="1"/>
  </cols>
  <sheetData>
    <row r="1" ht="12.75">
      <c r="A1" s="1" t="s">
        <v>60</v>
      </c>
    </row>
    <row r="2" ht="6.75" customHeight="1"/>
    <row r="3" spans="1:8" ht="12.75">
      <c r="A3" s="33" t="s">
        <v>51</v>
      </c>
      <c r="B3" s="33"/>
      <c r="C3" s="33"/>
      <c r="D3" s="33"/>
      <c r="E3" s="33"/>
      <c r="F3" s="33"/>
      <c r="G3" s="33"/>
      <c r="H3" s="33"/>
    </row>
    <row r="4" spans="1:8" ht="12.75">
      <c r="A4" s="34" t="s">
        <v>0</v>
      </c>
      <c r="B4" s="34"/>
      <c r="C4" s="34"/>
      <c r="D4" s="34"/>
      <c r="E4" s="34"/>
      <c r="F4" s="34"/>
      <c r="G4" s="34"/>
      <c r="H4" s="34"/>
    </row>
    <row r="5" spans="1:8" ht="6" customHeight="1">
      <c r="A5" s="35"/>
      <c r="B5" s="35"/>
      <c r="C5" s="35"/>
      <c r="D5" s="35"/>
      <c r="E5" s="35"/>
      <c r="F5" s="35"/>
      <c r="G5" s="35"/>
      <c r="H5" s="35"/>
    </row>
    <row r="6" spans="1:8" ht="12.75">
      <c r="A6" s="3" t="s">
        <v>1</v>
      </c>
      <c r="B6" s="34" t="s">
        <v>43</v>
      </c>
      <c r="C6" s="34"/>
      <c r="D6" s="34"/>
      <c r="E6" s="34"/>
      <c r="F6" s="34"/>
      <c r="G6" s="34"/>
      <c r="H6" s="34"/>
    </row>
    <row r="7" spans="1:8" ht="5.25" customHeight="1">
      <c r="A7" s="32"/>
      <c r="B7" s="32"/>
      <c r="C7" s="32"/>
      <c r="D7" s="32"/>
      <c r="E7" s="32"/>
      <c r="F7" s="32"/>
      <c r="G7" s="32"/>
      <c r="H7" s="32"/>
    </row>
    <row r="8" spans="1:8" ht="76.5">
      <c r="A8" s="5" t="s">
        <v>42</v>
      </c>
      <c r="B8" s="7" t="s">
        <v>59</v>
      </c>
      <c r="C8" s="7" t="s">
        <v>52</v>
      </c>
      <c r="D8" s="22" t="s">
        <v>53</v>
      </c>
      <c r="E8" s="2" t="s">
        <v>54</v>
      </c>
      <c r="F8" s="2" t="s">
        <v>57</v>
      </c>
      <c r="G8" s="2" t="s">
        <v>55</v>
      </c>
      <c r="H8" s="2" t="s">
        <v>50</v>
      </c>
    </row>
    <row r="9" spans="1:8" ht="12.75">
      <c r="A9" s="10" t="s">
        <v>2</v>
      </c>
      <c r="B9" s="11"/>
      <c r="C9" s="11"/>
      <c r="D9" s="11"/>
      <c r="E9" s="11"/>
      <c r="F9" s="11"/>
      <c r="G9" s="11"/>
      <c r="H9" s="11"/>
    </row>
    <row r="10" spans="1:8" ht="12.75">
      <c r="A10" s="8" t="s">
        <v>6</v>
      </c>
      <c r="B10" s="26">
        <v>1</v>
      </c>
      <c r="C10" s="27"/>
      <c r="D10" s="15">
        <f>C10/B10</f>
        <v>0</v>
      </c>
      <c r="E10" s="27"/>
      <c r="F10" s="15">
        <f>E10/B10</f>
        <v>0</v>
      </c>
      <c r="G10" s="15">
        <f>F10+D10</f>
        <v>0</v>
      </c>
      <c r="H10" s="18"/>
    </row>
    <row r="11" spans="1:8" ht="12.75">
      <c r="A11" s="9" t="s">
        <v>7</v>
      </c>
      <c r="B11" s="26">
        <v>1</v>
      </c>
      <c r="C11" s="27"/>
      <c r="D11" s="15">
        <f>C11/B11</f>
        <v>0</v>
      </c>
      <c r="E11" s="27"/>
      <c r="F11" s="15">
        <f>E11/B11</f>
        <v>0</v>
      </c>
      <c r="G11" s="15">
        <f>F11+D11</f>
        <v>0</v>
      </c>
      <c r="H11" s="18"/>
    </row>
    <row r="12" spans="1:8" ht="12.75">
      <c r="A12" s="9" t="s">
        <v>8</v>
      </c>
      <c r="B12" s="26">
        <v>1</v>
      </c>
      <c r="C12" s="27"/>
      <c r="D12" s="15">
        <f>C12/B12</f>
        <v>0</v>
      </c>
      <c r="E12" s="27"/>
      <c r="F12" s="15">
        <f>E12/B12</f>
        <v>0</v>
      </c>
      <c r="G12" s="15">
        <f>F12+D12</f>
        <v>0</v>
      </c>
      <c r="H12" s="18"/>
    </row>
    <row r="13" spans="1:8" ht="12.75">
      <c r="A13" s="4" t="s">
        <v>4</v>
      </c>
      <c r="B13" s="28"/>
      <c r="C13" s="28"/>
      <c r="D13" s="16"/>
      <c r="E13" s="28"/>
      <c r="F13" s="16"/>
      <c r="G13" s="16"/>
      <c r="H13" s="11"/>
    </row>
    <row r="14" spans="1:8" ht="12.75">
      <c r="A14" s="8" t="s">
        <v>9</v>
      </c>
      <c r="B14" s="26">
        <v>1</v>
      </c>
      <c r="C14" s="27"/>
      <c r="D14" s="15">
        <f>C14/B14</f>
        <v>0</v>
      </c>
      <c r="E14" s="27"/>
      <c r="F14" s="15">
        <f>E14/B14</f>
        <v>0</v>
      </c>
      <c r="G14" s="15">
        <f>F14+D14</f>
        <v>0</v>
      </c>
      <c r="H14" s="18"/>
    </row>
    <row r="15" spans="1:8" ht="12.75">
      <c r="A15" s="9" t="s">
        <v>10</v>
      </c>
      <c r="B15" s="26">
        <v>1</v>
      </c>
      <c r="C15" s="27"/>
      <c r="D15" s="15">
        <f>C15/B15</f>
        <v>0</v>
      </c>
      <c r="E15" s="27"/>
      <c r="F15" s="15">
        <f>E15/B15</f>
        <v>0</v>
      </c>
      <c r="G15" s="15">
        <f>F15+D15</f>
        <v>0</v>
      </c>
      <c r="H15" s="18"/>
    </row>
    <row r="16" spans="1:8" ht="12.75">
      <c r="A16" s="9" t="s">
        <v>11</v>
      </c>
      <c r="B16" s="26">
        <v>1</v>
      </c>
      <c r="C16" s="27"/>
      <c r="D16" s="15">
        <f>C16/B16</f>
        <v>0</v>
      </c>
      <c r="E16" s="27"/>
      <c r="F16" s="15">
        <f>E16/B16</f>
        <v>0</v>
      </c>
      <c r="G16" s="15">
        <f>F16+D16</f>
        <v>0</v>
      </c>
      <c r="H16" s="18"/>
    </row>
    <row r="17" spans="1:8" ht="12.75">
      <c r="A17" s="8" t="s">
        <v>12</v>
      </c>
      <c r="B17" s="26">
        <v>1</v>
      </c>
      <c r="C17" s="27"/>
      <c r="D17" s="15">
        <f>C17/B17</f>
        <v>0</v>
      </c>
      <c r="E17" s="27"/>
      <c r="F17" s="15">
        <f>E17/B17</f>
        <v>0</v>
      </c>
      <c r="G17" s="15">
        <f>F17+D17</f>
        <v>0</v>
      </c>
      <c r="H17" s="18"/>
    </row>
    <row r="18" spans="1:8" ht="12.75">
      <c r="A18" s="8" t="s">
        <v>13</v>
      </c>
      <c r="B18" s="26">
        <v>1</v>
      </c>
      <c r="C18" s="27"/>
      <c r="D18" s="15">
        <f>C18/B18</f>
        <v>0</v>
      </c>
      <c r="E18" s="27"/>
      <c r="F18" s="15">
        <f>E18/B18</f>
        <v>0</v>
      </c>
      <c r="G18" s="15">
        <f>F18+D18</f>
        <v>0</v>
      </c>
      <c r="H18" s="18"/>
    </row>
    <row r="19" spans="1:8" ht="12.75">
      <c r="A19" s="4" t="s">
        <v>3</v>
      </c>
      <c r="B19" s="28"/>
      <c r="C19" s="28"/>
      <c r="D19" s="16"/>
      <c r="E19" s="28"/>
      <c r="F19" s="16"/>
      <c r="G19" s="16"/>
      <c r="H19" s="11"/>
    </row>
    <row r="20" spans="1:8" ht="12.75">
      <c r="A20" s="8" t="s">
        <v>14</v>
      </c>
      <c r="B20" s="26">
        <v>1</v>
      </c>
      <c r="C20" s="27"/>
      <c r="D20" s="15">
        <f aca="true" t="shared" si="0" ref="D20:D28">C20/B20</f>
        <v>0</v>
      </c>
      <c r="E20" s="27"/>
      <c r="F20" s="15">
        <f aca="true" t="shared" si="1" ref="F20:F28">E20/B20</f>
        <v>0</v>
      </c>
      <c r="G20" s="15">
        <f aca="true" t="shared" si="2" ref="G20:G28">F20+D20</f>
        <v>0</v>
      </c>
      <c r="H20" s="18"/>
    </row>
    <row r="21" spans="1:8" ht="12.75">
      <c r="A21" s="8" t="s">
        <v>15</v>
      </c>
      <c r="B21" s="26">
        <v>1</v>
      </c>
      <c r="C21" s="27"/>
      <c r="D21" s="15">
        <f t="shared" si="0"/>
        <v>0</v>
      </c>
      <c r="E21" s="27"/>
      <c r="F21" s="15">
        <f t="shared" si="1"/>
        <v>0</v>
      </c>
      <c r="G21" s="15">
        <f t="shared" si="2"/>
        <v>0</v>
      </c>
      <c r="H21" s="18"/>
    </row>
    <row r="22" spans="1:8" ht="12.75">
      <c r="A22" s="8" t="s">
        <v>16</v>
      </c>
      <c r="B22" s="26">
        <v>1</v>
      </c>
      <c r="C22" s="27"/>
      <c r="D22" s="15">
        <f t="shared" si="0"/>
        <v>0</v>
      </c>
      <c r="E22" s="27"/>
      <c r="F22" s="15">
        <f t="shared" si="1"/>
        <v>0</v>
      </c>
      <c r="G22" s="15">
        <f t="shared" si="2"/>
        <v>0</v>
      </c>
      <c r="H22" s="18"/>
    </row>
    <row r="23" spans="1:8" ht="12.75">
      <c r="A23" s="8" t="s">
        <v>41</v>
      </c>
      <c r="B23" s="26">
        <v>1</v>
      </c>
      <c r="C23" s="27"/>
      <c r="D23" s="15">
        <f t="shared" si="0"/>
        <v>0</v>
      </c>
      <c r="E23" s="27"/>
      <c r="F23" s="15">
        <f t="shared" si="1"/>
        <v>0</v>
      </c>
      <c r="G23" s="15">
        <f t="shared" si="2"/>
        <v>0</v>
      </c>
      <c r="H23" s="18"/>
    </row>
    <row r="24" spans="1:8" ht="12.75">
      <c r="A24" s="8" t="s">
        <v>17</v>
      </c>
      <c r="B24" s="26">
        <v>1</v>
      </c>
      <c r="C24" s="27"/>
      <c r="D24" s="15">
        <f t="shared" si="0"/>
        <v>0</v>
      </c>
      <c r="E24" s="27"/>
      <c r="F24" s="15">
        <f t="shared" si="1"/>
        <v>0</v>
      </c>
      <c r="G24" s="15">
        <f t="shared" si="2"/>
        <v>0</v>
      </c>
      <c r="H24" s="18"/>
    </row>
    <row r="25" spans="1:8" ht="12.75">
      <c r="A25" s="8" t="s">
        <v>18</v>
      </c>
      <c r="B25" s="26">
        <v>1</v>
      </c>
      <c r="C25" s="27"/>
      <c r="D25" s="15">
        <f t="shared" si="0"/>
        <v>0</v>
      </c>
      <c r="E25" s="27"/>
      <c r="F25" s="15">
        <f t="shared" si="1"/>
        <v>0</v>
      </c>
      <c r="G25" s="15">
        <f t="shared" si="2"/>
        <v>0</v>
      </c>
      <c r="H25" s="18"/>
    </row>
    <row r="26" spans="1:8" ht="12.75">
      <c r="A26" s="8" t="s">
        <v>19</v>
      </c>
      <c r="B26" s="26">
        <v>1</v>
      </c>
      <c r="C26" s="27"/>
      <c r="D26" s="15">
        <f t="shared" si="0"/>
        <v>0</v>
      </c>
      <c r="E26" s="27"/>
      <c r="F26" s="15">
        <f t="shared" si="1"/>
        <v>0</v>
      </c>
      <c r="G26" s="15">
        <f t="shared" si="2"/>
        <v>0</v>
      </c>
      <c r="H26" s="18"/>
    </row>
    <row r="27" spans="1:8" ht="12.75">
      <c r="A27" s="8" t="s">
        <v>20</v>
      </c>
      <c r="B27" s="26">
        <v>1</v>
      </c>
      <c r="C27" s="27"/>
      <c r="D27" s="15">
        <f t="shared" si="0"/>
        <v>0</v>
      </c>
      <c r="E27" s="27"/>
      <c r="F27" s="15">
        <f t="shared" si="1"/>
        <v>0</v>
      </c>
      <c r="G27" s="15">
        <f t="shared" si="2"/>
        <v>0</v>
      </c>
      <c r="H27" s="18"/>
    </row>
    <row r="28" spans="1:8" s="13" customFormat="1" ht="12.75">
      <c r="A28" s="12" t="s">
        <v>44</v>
      </c>
      <c r="B28" s="29">
        <f>SUM(B20:B23,B26:B27)</f>
        <v>6</v>
      </c>
      <c r="C28" s="29">
        <f>SUM(C20,C21,C22,C23,C26,C27)</f>
        <v>0</v>
      </c>
      <c r="D28" s="17">
        <f t="shared" si="0"/>
        <v>0</v>
      </c>
      <c r="E28" s="29">
        <f>SUM(E20:E23,E26:E27)</f>
        <v>0</v>
      </c>
      <c r="F28" s="17">
        <f t="shared" si="1"/>
        <v>0</v>
      </c>
      <c r="G28" s="17">
        <f t="shared" si="2"/>
        <v>0</v>
      </c>
      <c r="H28" s="19"/>
    </row>
    <row r="29" spans="1:8" ht="12.75">
      <c r="A29" s="4" t="s">
        <v>5</v>
      </c>
      <c r="B29" s="28"/>
      <c r="C29" s="28"/>
      <c r="D29" s="16"/>
      <c r="E29" s="28"/>
      <c r="F29" s="16"/>
      <c r="G29" s="16"/>
      <c r="H29" s="11"/>
    </row>
    <row r="30" spans="1:8" ht="12.75">
      <c r="A30" s="8" t="s">
        <v>21</v>
      </c>
      <c r="B30" s="26">
        <v>1</v>
      </c>
      <c r="C30" s="27"/>
      <c r="D30" s="15">
        <f aca="true" t="shared" si="3" ref="D30:D36">C30/B30</f>
        <v>0</v>
      </c>
      <c r="E30" s="27"/>
      <c r="F30" s="15">
        <f aca="true" t="shared" si="4" ref="F30:F36">E30/B30</f>
        <v>0</v>
      </c>
      <c r="G30" s="15">
        <f aca="true" t="shared" si="5" ref="G30:G36">F30+D30</f>
        <v>0</v>
      </c>
      <c r="H30" s="18"/>
    </row>
    <row r="31" spans="1:8" ht="12.75">
      <c r="A31" s="8" t="s">
        <v>22</v>
      </c>
      <c r="B31" s="26">
        <v>1</v>
      </c>
      <c r="C31" s="27"/>
      <c r="D31" s="15">
        <f t="shared" si="3"/>
        <v>0</v>
      </c>
      <c r="E31" s="27"/>
      <c r="F31" s="15">
        <f t="shared" si="4"/>
        <v>0</v>
      </c>
      <c r="G31" s="15">
        <f t="shared" si="5"/>
        <v>0</v>
      </c>
      <c r="H31" s="18"/>
    </row>
    <row r="32" spans="1:8" ht="12.75">
      <c r="A32" s="8" t="s">
        <v>23</v>
      </c>
      <c r="B32" s="26">
        <v>1</v>
      </c>
      <c r="C32" s="27"/>
      <c r="D32" s="15">
        <f t="shared" si="3"/>
        <v>0</v>
      </c>
      <c r="E32" s="27"/>
      <c r="F32" s="15">
        <f t="shared" si="4"/>
        <v>0</v>
      </c>
      <c r="G32" s="15">
        <f t="shared" si="5"/>
        <v>0</v>
      </c>
      <c r="H32" s="18"/>
    </row>
    <row r="33" spans="1:8" ht="12.75">
      <c r="A33" s="8" t="s">
        <v>24</v>
      </c>
      <c r="B33" s="26">
        <v>1</v>
      </c>
      <c r="C33" s="27"/>
      <c r="D33" s="15">
        <f t="shared" si="3"/>
        <v>0</v>
      </c>
      <c r="E33" s="27"/>
      <c r="F33" s="15">
        <f t="shared" si="4"/>
        <v>0</v>
      </c>
      <c r="G33" s="15">
        <f t="shared" si="5"/>
        <v>0</v>
      </c>
      <c r="H33" s="18"/>
    </row>
    <row r="34" spans="1:8" ht="12.75">
      <c r="A34" s="8" t="s">
        <v>25</v>
      </c>
      <c r="B34" s="26">
        <v>1</v>
      </c>
      <c r="C34" s="27"/>
      <c r="D34" s="15">
        <f t="shared" si="3"/>
        <v>0</v>
      </c>
      <c r="E34" s="27"/>
      <c r="F34" s="15">
        <f t="shared" si="4"/>
        <v>0</v>
      </c>
      <c r="G34" s="15">
        <f t="shared" si="5"/>
        <v>0</v>
      </c>
      <c r="H34" s="18"/>
    </row>
    <row r="35" spans="1:8" ht="12.75">
      <c r="A35" s="8" t="s">
        <v>26</v>
      </c>
      <c r="B35" s="26">
        <v>1</v>
      </c>
      <c r="C35" s="27"/>
      <c r="D35" s="15">
        <f t="shared" si="3"/>
        <v>0</v>
      </c>
      <c r="E35" s="27"/>
      <c r="F35" s="15">
        <f t="shared" si="4"/>
        <v>0</v>
      </c>
      <c r="G35" s="15">
        <f t="shared" si="5"/>
        <v>0</v>
      </c>
      <c r="H35" s="18"/>
    </row>
    <row r="36" spans="1:8" s="13" customFormat="1" ht="12.75">
      <c r="A36" s="14" t="s">
        <v>45</v>
      </c>
      <c r="B36" s="29">
        <f>SUM(B32,B34,B35)</f>
        <v>3</v>
      </c>
      <c r="C36" s="29">
        <f>SUM(C32,C34,C35)</f>
        <v>0</v>
      </c>
      <c r="D36" s="17">
        <f t="shared" si="3"/>
        <v>0</v>
      </c>
      <c r="E36" s="29">
        <f>SUM(E32,E34,E35)</f>
        <v>0</v>
      </c>
      <c r="F36" s="17">
        <f t="shared" si="4"/>
        <v>0</v>
      </c>
      <c r="G36" s="17">
        <f t="shared" si="5"/>
        <v>0</v>
      </c>
      <c r="H36" s="19"/>
    </row>
    <row r="37" spans="1:8" ht="12.75">
      <c r="A37" s="4" t="s">
        <v>27</v>
      </c>
      <c r="B37" s="28"/>
      <c r="C37" s="28"/>
      <c r="D37" s="16"/>
      <c r="E37" s="28"/>
      <c r="F37" s="16"/>
      <c r="G37" s="16"/>
      <c r="H37" s="11"/>
    </row>
    <row r="38" spans="1:8" ht="12.75">
      <c r="A38" s="8" t="s">
        <v>28</v>
      </c>
      <c r="B38" s="26">
        <v>1</v>
      </c>
      <c r="C38" s="27"/>
      <c r="D38" s="15">
        <f aca="true" t="shared" si="6" ref="D38:D43">C38/B38</f>
        <v>0</v>
      </c>
      <c r="E38" s="27"/>
      <c r="F38" s="15">
        <f aca="true" t="shared" si="7" ref="F38:F43">E38/B38</f>
        <v>0</v>
      </c>
      <c r="G38" s="15">
        <f aca="true" t="shared" si="8" ref="G38:G43">F38+D38</f>
        <v>0</v>
      </c>
      <c r="H38" s="18"/>
    </row>
    <row r="39" spans="1:8" ht="12.75">
      <c r="A39" s="8" t="s">
        <v>29</v>
      </c>
      <c r="B39" s="26">
        <v>1</v>
      </c>
      <c r="C39" s="27"/>
      <c r="D39" s="15">
        <f t="shared" si="6"/>
        <v>0</v>
      </c>
      <c r="E39" s="27"/>
      <c r="F39" s="15">
        <f t="shared" si="7"/>
        <v>0</v>
      </c>
      <c r="G39" s="15">
        <f t="shared" si="8"/>
        <v>0</v>
      </c>
      <c r="H39" s="18"/>
    </row>
    <row r="40" spans="1:8" ht="12.75">
      <c r="A40" s="8" t="s">
        <v>30</v>
      </c>
      <c r="B40" s="26">
        <v>1</v>
      </c>
      <c r="C40" s="27"/>
      <c r="D40" s="15">
        <f t="shared" si="6"/>
        <v>0</v>
      </c>
      <c r="E40" s="27"/>
      <c r="F40" s="15">
        <f t="shared" si="7"/>
        <v>0</v>
      </c>
      <c r="G40" s="15">
        <f t="shared" si="8"/>
        <v>0</v>
      </c>
      <c r="H40" s="18"/>
    </row>
    <row r="41" spans="1:8" ht="12.75">
      <c r="A41" s="8" t="s">
        <v>31</v>
      </c>
      <c r="B41" s="26">
        <v>1</v>
      </c>
      <c r="C41" s="27"/>
      <c r="D41" s="15">
        <f t="shared" si="6"/>
        <v>0</v>
      </c>
      <c r="E41" s="27"/>
      <c r="F41" s="15">
        <f t="shared" si="7"/>
        <v>0</v>
      </c>
      <c r="G41" s="15">
        <f t="shared" si="8"/>
        <v>0</v>
      </c>
      <c r="H41" s="18"/>
    </row>
    <row r="42" spans="1:8" ht="12.75">
      <c r="A42" s="8" t="s">
        <v>32</v>
      </c>
      <c r="B42" s="26">
        <v>1</v>
      </c>
      <c r="C42" s="27"/>
      <c r="D42" s="15">
        <f t="shared" si="6"/>
        <v>0</v>
      </c>
      <c r="E42" s="27"/>
      <c r="F42" s="15">
        <f t="shared" si="7"/>
        <v>0</v>
      </c>
      <c r="G42" s="15">
        <f t="shared" si="8"/>
        <v>0</v>
      </c>
      <c r="H42" s="18"/>
    </row>
    <row r="43" spans="1:8" s="13" customFormat="1" ht="12.75">
      <c r="A43" s="14" t="s">
        <v>46</v>
      </c>
      <c r="B43" s="29">
        <f>SUM(B38:B39,B41)</f>
        <v>3</v>
      </c>
      <c r="C43" s="29">
        <f>SUM(C38:C39,C41)</f>
        <v>0</v>
      </c>
      <c r="D43" s="17">
        <f t="shared" si="6"/>
        <v>0</v>
      </c>
      <c r="E43" s="29">
        <f>SUM(E38:E39,E41)</f>
        <v>0</v>
      </c>
      <c r="F43" s="17">
        <f t="shared" si="7"/>
        <v>0</v>
      </c>
      <c r="G43" s="17">
        <f t="shared" si="8"/>
        <v>0</v>
      </c>
      <c r="H43" s="19"/>
    </row>
    <row r="44" spans="1:8" ht="12.75">
      <c r="A44" s="4" t="s">
        <v>33</v>
      </c>
      <c r="B44" s="28"/>
      <c r="C44" s="28"/>
      <c r="D44" s="16"/>
      <c r="E44" s="28"/>
      <c r="F44" s="16"/>
      <c r="G44" s="16"/>
      <c r="H44" s="11"/>
    </row>
    <row r="45" spans="1:8" ht="12.75">
      <c r="A45" s="8" t="s">
        <v>34</v>
      </c>
      <c r="B45" s="26">
        <v>1</v>
      </c>
      <c r="C45" s="27"/>
      <c r="D45" s="15">
        <f>C45/B45</f>
        <v>0</v>
      </c>
      <c r="E45" s="27"/>
      <c r="F45" s="15">
        <f>E45/B45</f>
        <v>0</v>
      </c>
      <c r="G45" s="15">
        <f>F45+D45</f>
        <v>0</v>
      </c>
      <c r="H45" s="18"/>
    </row>
    <row r="46" spans="1:8" ht="12.75">
      <c r="A46" s="4" t="s">
        <v>35</v>
      </c>
      <c r="B46" s="28"/>
      <c r="C46" s="28"/>
      <c r="D46" s="16"/>
      <c r="E46" s="28"/>
      <c r="F46" s="16"/>
      <c r="G46" s="16"/>
      <c r="H46" s="11"/>
    </row>
    <row r="47" spans="1:8" ht="12.75">
      <c r="A47" s="8" t="s">
        <v>36</v>
      </c>
      <c r="B47" s="26">
        <v>1</v>
      </c>
      <c r="C47" s="27"/>
      <c r="D47" s="15">
        <f aca="true" t="shared" si="9" ref="D47:D53">C47/B47</f>
        <v>0</v>
      </c>
      <c r="E47" s="27"/>
      <c r="F47" s="15">
        <f aca="true" t="shared" si="10" ref="F47:F53">E47/B47</f>
        <v>0</v>
      </c>
      <c r="G47" s="15">
        <f aca="true" t="shared" si="11" ref="G47:G53">F47+D47</f>
        <v>0</v>
      </c>
      <c r="H47" s="18"/>
    </row>
    <row r="48" spans="1:8" ht="12.75">
      <c r="A48" s="8" t="s">
        <v>37</v>
      </c>
      <c r="B48" s="26">
        <v>1</v>
      </c>
      <c r="C48" s="27"/>
      <c r="D48" s="15">
        <f t="shared" si="9"/>
        <v>0</v>
      </c>
      <c r="E48" s="27"/>
      <c r="F48" s="15">
        <f t="shared" si="10"/>
        <v>0</v>
      </c>
      <c r="G48" s="15">
        <f t="shared" si="11"/>
        <v>0</v>
      </c>
      <c r="H48" s="18"/>
    </row>
    <row r="49" spans="1:8" ht="12.75">
      <c r="A49" s="8" t="s">
        <v>38</v>
      </c>
      <c r="B49" s="26">
        <v>1</v>
      </c>
      <c r="C49" s="27"/>
      <c r="D49" s="15">
        <f t="shared" si="9"/>
        <v>0</v>
      </c>
      <c r="E49" s="27"/>
      <c r="F49" s="15">
        <f t="shared" si="10"/>
        <v>0</v>
      </c>
      <c r="G49" s="15">
        <f t="shared" si="11"/>
        <v>0</v>
      </c>
      <c r="H49" s="18"/>
    </row>
    <row r="50" spans="1:8" ht="12.75">
      <c r="A50" s="8" t="s">
        <v>39</v>
      </c>
      <c r="B50" s="26">
        <v>1</v>
      </c>
      <c r="C50" s="27"/>
      <c r="D50" s="15">
        <f t="shared" si="9"/>
        <v>0</v>
      </c>
      <c r="E50" s="27"/>
      <c r="F50" s="15">
        <f t="shared" si="10"/>
        <v>0</v>
      </c>
      <c r="G50" s="15">
        <f t="shared" si="11"/>
        <v>0</v>
      </c>
      <c r="H50" s="18"/>
    </row>
    <row r="51" spans="1:8" s="13" customFormat="1" ht="12.75">
      <c r="A51" s="14" t="s">
        <v>47</v>
      </c>
      <c r="B51" s="29">
        <f>SUM(B48:B50)</f>
        <v>3</v>
      </c>
      <c r="C51" s="29">
        <f>SUM(C48:C50)</f>
        <v>0</v>
      </c>
      <c r="D51" s="17">
        <f t="shared" si="9"/>
        <v>0</v>
      </c>
      <c r="E51" s="29">
        <f>SUM(E48:E50)</f>
        <v>0</v>
      </c>
      <c r="F51" s="17">
        <f t="shared" si="10"/>
        <v>0</v>
      </c>
      <c r="G51" s="17">
        <f t="shared" si="11"/>
        <v>0</v>
      </c>
      <c r="H51" s="19"/>
    </row>
    <row r="52" spans="1:8" ht="12.75">
      <c r="A52" s="4" t="s">
        <v>40</v>
      </c>
      <c r="B52" s="36">
        <f>SUM(B10:B12,B14:B18,B20:B27,B30:B35,B38:B42,B45,B47:B50)</f>
        <v>32</v>
      </c>
      <c r="C52" s="36">
        <f>SUM(C47:C50,C45,C38:C42,C31:C35,C30,C21:C27,C20,C17:C18,C14,C10)</f>
        <v>0</v>
      </c>
      <c r="D52" s="37">
        <f t="shared" si="9"/>
        <v>0</v>
      </c>
      <c r="E52" s="36">
        <f>SUM(E47:E50,E45,E38:E42,E31:E35,E30,E21:E27,E20,E17:E18,E14,E10)</f>
        <v>0</v>
      </c>
      <c r="F52" s="37">
        <f t="shared" si="10"/>
        <v>0</v>
      </c>
      <c r="G52" s="37">
        <f t="shared" si="11"/>
        <v>0</v>
      </c>
      <c r="H52" s="38"/>
    </row>
    <row r="53" spans="1:8" s="24" customFormat="1" ht="12.75">
      <c r="A53" s="5" t="s">
        <v>58</v>
      </c>
      <c r="B53" s="26">
        <v>1</v>
      </c>
      <c r="C53" s="27"/>
      <c r="D53" s="15">
        <f t="shared" si="9"/>
        <v>0</v>
      </c>
      <c r="E53" s="27"/>
      <c r="F53" s="15">
        <f t="shared" si="10"/>
        <v>0</v>
      </c>
      <c r="G53" s="15">
        <f t="shared" si="11"/>
        <v>0</v>
      </c>
      <c r="H53" s="23"/>
    </row>
    <row r="54" spans="1:8" ht="12.75">
      <c r="A54" s="20" t="s">
        <v>48</v>
      </c>
      <c r="B54" s="30"/>
      <c r="C54" s="31"/>
      <c r="D54" s="21"/>
      <c r="E54" s="31"/>
      <c r="F54" s="21"/>
      <c r="G54" s="21"/>
      <c r="H54" s="21"/>
    </row>
    <row r="55" spans="1:8" ht="12.75">
      <c r="A55" s="1" t="s">
        <v>49</v>
      </c>
      <c r="B55" s="26">
        <v>1</v>
      </c>
      <c r="C55" s="27"/>
      <c r="D55" s="15">
        <f>C55/B55</f>
        <v>0</v>
      </c>
      <c r="E55" s="27"/>
      <c r="F55" s="15">
        <f>E55/B55</f>
        <v>0</v>
      </c>
      <c r="G55" s="15">
        <f>F55+D55</f>
        <v>0</v>
      </c>
      <c r="H55" s="18"/>
    </row>
    <row r="56" spans="1:8" ht="12.75">
      <c r="A56" s="1" t="s">
        <v>56</v>
      </c>
      <c r="B56" s="26">
        <v>1</v>
      </c>
      <c r="C56" s="27"/>
      <c r="D56" s="15">
        <f>C56/B56</f>
        <v>0</v>
      </c>
      <c r="E56" s="27"/>
      <c r="F56" s="15">
        <f>E56/B56</f>
        <v>0</v>
      </c>
      <c r="G56" s="15">
        <f>F56+D56</f>
        <v>0</v>
      </c>
      <c r="H56" s="19"/>
    </row>
    <row r="57" spans="1:2" ht="12.75">
      <c r="A57" s="25"/>
      <c r="B57" s="6"/>
    </row>
  </sheetData>
  <mergeCells count="5">
    <mergeCell ref="A7:H7"/>
    <mergeCell ref="A3:H3"/>
    <mergeCell ref="B6:H6"/>
    <mergeCell ref="A4:H4"/>
    <mergeCell ref="A5:H5"/>
  </mergeCells>
  <printOptions/>
  <pageMargins left="0.38" right="0.28" top="0.49" bottom="0.99" header="0.3" footer="0.23"/>
  <pageSetup horizontalDpi="600" verticalDpi="600" orientation="landscape" paperSize="9" r:id="rId1"/>
  <headerFooter alignWithMargins="0">
    <oddFooter>&amp;LPřehled čerpání&amp;CProjekt č.&amp;R&amp;P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Katerina</cp:lastModifiedBy>
  <cp:lastPrinted>2006-01-11T09:33:01Z</cp:lastPrinted>
  <dcterms:created xsi:type="dcterms:W3CDTF">2005-04-12T19:36:44Z</dcterms:created>
  <dcterms:modified xsi:type="dcterms:W3CDTF">2006-09-18T10:19:48Z</dcterms:modified>
  <cp:category/>
  <cp:version/>
  <cp:contentType/>
  <cp:contentStatus/>
</cp:coreProperties>
</file>