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8640" activeTab="0"/>
  </bookViews>
  <sheets>
    <sheet name="příl.1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<sst xmlns="http://schemas.openxmlformats.org/spreadsheetml/2006/main" count="48" uniqueCount="38">
  <si>
    <t>tis.Kč</t>
  </si>
  <si>
    <t>v tis.Kč</t>
  </si>
  <si>
    <t>kapitola</t>
  </si>
  <si>
    <t>c e l k e m</t>
  </si>
  <si>
    <t xml:space="preserve">     navýšení kapitál.výdajů OMI MHMP </t>
  </si>
  <si>
    <t xml:space="preserve">                  */</t>
  </si>
  <si>
    <t>*/</t>
  </si>
  <si>
    <t>kap.02</t>
  </si>
  <si>
    <t>kap.03</t>
  </si>
  <si>
    <t>kap.04</t>
  </si>
  <si>
    <t>kap.05</t>
  </si>
  <si>
    <t>kap.06</t>
  </si>
  <si>
    <t>kap.07</t>
  </si>
  <si>
    <t>kap.08</t>
  </si>
  <si>
    <t>kap.09</t>
  </si>
  <si>
    <t>C e l k e m</t>
  </si>
  <si>
    <t>*/ v členění na MČ a akce dle přílohy č.2 usnesení</t>
  </si>
  <si>
    <t>kap.01</t>
  </si>
  <si>
    <t>poskytnutí invest.dotací      MČ hl. m. Prahy                         (pol.4221)</t>
  </si>
  <si>
    <t>poskytnutí neinvest.dotací               MČ hl. m. Prahy                    (pol.4121)</t>
  </si>
  <si>
    <t>navýšení  kapitál.výdajů DOP-TSK</t>
  </si>
  <si>
    <t>kap. 0321,  odd.par. 2212</t>
  </si>
  <si>
    <t>kap. 1016,  odd.par. 6409 - rezerva pro městské části hl. m. Prahy</t>
  </si>
  <si>
    <t xml:space="preserve">Rezerva pro městské části </t>
  </si>
  <si>
    <t>schvál.rozpočet hl.m.Prahy - kap.1016, odd.par. 6409 - rezerva pro MČ</t>
  </si>
  <si>
    <t>navýšení rozpočtu v kap.1016, odd.par. 6409 - rezerva pro MČ dle bodu 2)</t>
  </si>
  <si>
    <t>kap. 1016, odd.par. 6409 - rezerva pro MČ</t>
  </si>
  <si>
    <t>3) Snížení rozpočtu hl. m. Prahy na rok 2010</t>
  </si>
  <si>
    <t>1) Snížení rozpočtu výdajů hl. m. Prahy na rok 2010</t>
  </si>
  <si>
    <t>2) Zvýšení rozpočtu výdajů hl. m.  Prahy na rok 2010</t>
  </si>
  <si>
    <t>ORG  00079</t>
  </si>
  <si>
    <t>MO Špejchar - Pelc/Tyrolka</t>
  </si>
  <si>
    <t>ORG 09515</t>
  </si>
  <si>
    <t>MO Myslbekova - Prašný Most</t>
  </si>
  <si>
    <t>pak:</t>
  </si>
  <si>
    <t>kap. 1016, odd.par. 6409 - rezerva pro MČ po navýšení</t>
  </si>
  <si>
    <t xml:space="preserve">4) Uvolnění finančních prostředků pro městské části hl. m. Prahy: </t>
  </si>
  <si>
    <t xml:space="preserve">Příloha č.1 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</si>
</sst>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8">
    <font>
      <sz val="10"/>
      <name val="Arial CE"/>
      <family val="0"/>
    </font>
    <font>
      <i/>
      <sz val="10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i/>
      <u val="single"/>
      <sz val="10"/>
      <name val="Arial CE"/>
      <family val="2"/>
    </font>
    <font>
      <b/>
      <u val="single"/>
      <sz val="10"/>
      <name val="Arial CE"/>
      <family val="2"/>
    </font>
    <font>
      <b/>
      <i/>
      <u val="single"/>
      <sz val="10"/>
      <name val="Arial CE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0" fillId="0" borderId="3" xfId="0" applyBorder="1" applyAlignment="1">
      <alignment/>
    </xf>
    <xf numFmtId="1" fontId="0" fillId="0" borderId="0" xfId="0" applyNumberFormat="1" applyBorder="1" applyAlignment="1">
      <alignment/>
    </xf>
    <xf numFmtId="1" fontId="2" fillId="0" borderId="0" xfId="0" applyNumberFormat="1" applyFont="1" applyBorder="1" applyAlignment="1">
      <alignment/>
    </xf>
    <xf numFmtId="0" fontId="2" fillId="0" borderId="4" xfId="0" applyFont="1" applyBorder="1" applyAlignment="1">
      <alignment/>
    </xf>
    <xf numFmtId="164" fontId="2" fillId="0" borderId="5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 horizontal="center"/>
    </xf>
    <xf numFmtId="164" fontId="0" fillId="0" borderId="7" xfId="0" applyNumberFormat="1" applyBorder="1" applyAlignment="1">
      <alignment/>
    </xf>
    <xf numFmtId="164" fontId="2" fillId="0" borderId="8" xfId="0" applyNumberFormat="1" applyFont="1" applyBorder="1" applyAlignment="1">
      <alignment/>
    </xf>
    <xf numFmtId="164" fontId="0" fillId="0" borderId="9" xfId="0" applyNumberFormat="1" applyBorder="1" applyAlignment="1">
      <alignment/>
    </xf>
    <xf numFmtId="164" fontId="2" fillId="0" borderId="10" xfId="0" applyNumberFormat="1" applyFont="1" applyBorder="1" applyAlignment="1">
      <alignment/>
    </xf>
    <xf numFmtId="164" fontId="2" fillId="0" borderId="11" xfId="0" applyNumberFormat="1" applyFont="1" applyBorder="1" applyAlignment="1">
      <alignment/>
    </xf>
    <xf numFmtId="164" fontId="2" fillId="0" borderId="7" xfId="0" applyNumberFormat="1" applyFont="1" applyBorder="1" applyAlignment="1">
      <alignment/>
    </xf>
    <xf numFmtId="164" fontId="2" fillId="0" borderId="12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1" fillId="0" borderId="0" xfId="0" applyFont="1" applyAlignment="1">
      <alignment horizontal="right"/>
    </xf>
    <xf numFmtId="164" fontId="2" fillId="0" borderId="0" xfId="0" applyNumberFormat="1" applyFont="1" applyFill="1" applyAlignment="1">
      <alignment horizontal="right"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1" fontId="2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164" fontId="2" fillId="0" borderId="0" xfId="0" applyNumberFormat="1" applyFont="1" applyFill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Border="1" applyAlignment="1">
      <alignment/>
    </xf>
    <xf numFmtId="164" fontId="2" fillId="0" borderId="0" xfId="0" applyNumberFormat="1" applyFont="1" applyFill="1" applyBorder="1" applyAlignment="1">
      <alignment horizontal="right"/>
    </xf>
    <xf numFmtId="164" fontId="2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3" fontId="2" fillId="0" borderId="0" xfId="0" applyNumberFormat="1" applyFont="1" applyFill="1" applyAlignment="1">
      <alignment horizontal="right"/>
    </xf>
    <xf numFmtId="3" fontId="0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164" fontId="0" fillId="0" borderId="0" xfId="0" applyNumberFormat="1" applyAlignment="1">
      <alignment/>
    </xf>
    <xf numFmtId="164" fontId="2" fillId="0" borderId="16" xfId="0" applyNumberFormat="1" applyFont="1" applyBorder="1" applyAlignment="1">
      <alignment/>
    </xf>
    <xf numFmtId="164" fontId="2" fillId="0" borderId="3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1.125" style="0" customWidth="1"/>
    <col min="2" max="2" width="26.375" style="0" customWidth="1"/>
    <col min="3" max="4" width="25.00390625" style="0" customWidth="1"/>
    <col min="5" max="5" width="21.875" style="0" customWidth="1"/>
    <col min="6" max="6" width="20.125" style="0" customWidth="1"/>
    <col min="7" max="7" width="7.75390625" style="0" customWidth="1"/>
  </cols>
  <sheetData>
    <row r="1" ht="12.75">
      <c r="A1" s="27" t="s">
        <v>37</v>
      </c>
    </row>
    <row r="2" spans="4:5" ht="12.75">
      <c r="D2" s="1"/>
      <c r="E2" s="1"/>
    </row>
    <row r="3" spans="1:6" ht="12.75">
      <c r="A3" s="33" t="s">
        <v>28</v>
      </c>
      <c r="D3" s="1"/>
      <c r="E3" s="1"/>
      <c r="F3" s="32"/>
    </row>
    <row r="4" spans="1:5" ht="12.75">
      <c r="A4" t="s">
        <v>21</v>
      </c>
      <c r="D4" s="1"/>
      <c r="E4" s="1"/>
    </row>
    <row r="5" spans="1:5" ht="12.75">
      <c r="A5" t="s">
        <v>30</v>
      </c>
      <c r="B5" t="s">
        <v>31</v>
      </c>
      <c r="D5" s="41">
        <v>-300000</v>
      </c>
      <c r="E5" s="39" t="s">
        <v>0</v>
      </c>
    </row>
    <row r="6" spans="1:5" ht="12.75">
      <c r="A6" t="s">
        <v>32</v>
      </c>
      <c r="B6" t="s">
        <v>33</v>
      </c>
      <c r="D6" s="41">
        <v>-200000</v>
      </c>
      <c r="E6" s="39" t="s">
        <v>0</v>
      </c>
    </row>
    <row r="7" spans="1:6" ht="12.75">
      <c r="A7" t="s">
        <v>15</v>
      </c>
      <c r="E7" s="42">
        <v>-500000</v>
      </c>
      <c r="F7" s="33" t="s">
        <v>0</v>
      </c>
    </row>
    <row r="9" ht="12.75">
      <c r="A9" s="33" t="s">
        <v>29</v>
      </c>
    </row>
    <row r="10" spans="1:6" ht="12.75">
      <c r="A10" t="s">
        <v>22</v>
      </c>
      <c r="E10" s="42">
        <v>500000</v>
      </c>
      <c r="F10" s="33" t="s">
        <v>0</v>
      </c>
    </row>
    <row r="12" spans="1:2" ht="12.75">
      <c r="A12" s="32" t="s">
        <v>34</v>
      </c>
      <c r="B12" s="35" t="s">
        <v>23</v>
      </c>
    </row>
    <row r="13" spans="1:6" ht="12.75">
      <c r="A13" s="34"/>
      <c r="B13" s="43" t="s">
        <v>24</v>
      </c>
      <c r="C13" s="43"/>
      <c r="D13" s="43"/>
      <c r="E13" s="44">
        <v>500000</v>
      </c>
      <c r="F13" s="43" t="s">
        <v>0</v>
      </c>
    </row>
    <row r="14" spans="2:6" ht="12.75">
      <c r="B14" s="43" t="s">
        <v>25</v>
      </c>
      <c r="C14" s="43"/>
      <c r="D14" s="43"/>
      <c r="E14" s="44">
        <v>500000</v>
      </c>
      <c r="F14" s="45" t="s">
        <v>0</v>
      </c>
    </row>
    <row r="15" spans="2:6" ht="12.75">
      <c r="B15" s="43" t="s">
        <v>35</v>
      </c>
      <c r="C15" s="43"/>
      <c r="D15" s="43"/>
      <c r="E15" s="44">
        <f>SUM(E13:E14)</f>
        <v>1000000</v>
      </c>
      <c r="F15" s="45" t="s">
        <v>0</v>
      </c>
    </row>
    <row r="16" spans="1:7" ht="12.75">
      <c r="A16" s="2"/>
      <c r="D16" s="25"/>
      <c r="E16" s="25"/>
      <c r="F16" s="25"/>
      <c r="G16" s="2"/>
    </row>
    <row r="17" spans="1:7" ht="12.75">
      <c r="A17" s="36" t="s">
        <v>27</v>
      </c>
      <c r="B17" s="11"/>
      <c r="C17" s="11"/>
      <c r="D17" s="37"/>
      <c r="E17" s="37"/>
      <c r="F17" s="38"/>
      <c r="G17" s="2"/>
    </row>
    <row r="18" spans="1:7" ht="12.75">
      <c r="A18" s="39" t="s">
        <v>26</v>
      </c>
      <c r="D18" s="25"/>
      <c r="E18" s="40">
        <v>-1000000</v>
      </c>
      <c r="F18" s="31" t="s">
        <v>0</v>
      </c>
      <c r="G18" s="2"/>
    </row>
    <row r="19" spans="1:7" ht="12.75">
      <c r="A19" s="2"/>
      <c r="D19" s="25"/>
      <c r="E19" s="25"/>
      <c r="F19" s="31"/>
      <c r="G19" s="2"/>
    </row>
    <row r="20" spans="4:5" ht="12.75">
      <c r="D20" s="26"/>
      <c r="E20" s="26"/>
    </row>
    <row r="21" ht="12.75">
      <c r="A21" s="2" t="s">
        <v>36</v>
      </c>
    </row>
    <row r="22" ht="13.5" thickBot="1">
      <c r="F22" s="24" t="s">
        <v>1</v>
      </c>
    </row>
    <row r="23" spans="1:7" ht="46.5" customHeight="1" thickBot="1">
      <c r="A23" s="3" t="s">
        <v>2</v>
      </c>
      <c r="B23" s="23" t="s">
        <v>3</v>
      </c>
      <c r="C23" s="4" t="s">
        <v>18</v>
      </c>
      <c r="D23" s="5" t="s">
        <v>19</v>
      </c>
      <c r="E23" s="5" t="s">
        <v>20</v>
      </c>
      <c r="F23" s="30" t="s">
        <v>4</v>
      </c>
      <c r="G23" s="11"/>
    </row>
    <row r="24" spans="1:7" ht="13.5" thickBot="1">
      <c r="A24" s="6"/>
      <c r="B24" s="6"/>
      <c r="C24" s="6" t="s">
        <v>5</v>
      </c>
      <c r="D24" s="12" t="s">
        <v>6</v>
      </c>
      <c r="E24" s="12" t="s">
        <v>6</v>
      </c>
      <c r="F24" s="6" t="s">
        <v>5</v>
      </c>
      <c r="G24" s="29"/>
    </row>
    <row r="25" spans="1:7" ht="13.5" thickBot="1">
      <c r="A25" s="20" t="s">
        <v>17</v>
      </c>
      <c r="B25" s="18">
        <f>C25+D25+E25+F25</f>
        <v>17567</v>
      </c>
      <c r="C25" s="18">
        <v>17567</v>
      </c>
      <c r="D25" s="15"/>
      <c r="E25" s="13"/>
      <c r="F25" s="13"/>
      <c r="G25" s="11"/>
    </row>
    <row r="26" spans="1:7" ht="13.5" thickBot="1">
      <c r="A26" s="21" t="s">
        <v>7</v>
      </c>
      <c r="B26" s="18">
        <f aca="true" t="shared" si="0" ref="B26:B33">C26+D26+E26+F26</f>
        <v>109174</v>
      </c>
      <c r="C26" s="14">
        <v>102097</v>
      </c>
      <c r="D26" s="16">
        <v>3000</v>
      </c>
      <c r="E26" s="14"/>
      <c r="F26" s="14">
        <v>4077</v>
      </c>
      <c r="G26" s="28"/>
    </row>
    <row r="27" spans="1:7" ht="13.5" thickBot="1">
      <c r="A27" s="21" t="s">
        <v>8</v>
      </c>
      <c r="B27" s="18">
        <f t="shared" si="0"/>
        <v>64284</v>
      </c>
      <c r="C27" s="14">
        <v>57640</v>
      </c>
      <c r="D27" s="16">
        <v>1644</v>
      </c>
      <c r="E27" s="14">
        <v>5000</v>
      </c>
      <c r="F27" s="14"/>
      <c r="G27" s="7"/>
    </row>
    <row r="28" spans="1:7" ht="13.5" thickBot="1">
      <c r="A28" s="21" t="s">
        <v>9</v>
      </c>
      <c r="B28" s="18">
        <f t="shared" si="0"/>
        <v>636893</v>
      </c>
      <c r="C28" s="14">
        <v>610503</v>
      </c>
      <c r="D28" s="16">
        <v>6000</v>
      </c>
      <c r="E28" s="14"/>
      <c r="F28" s="14">
        <v>20390</v>
      </c>
      <c r="G28" s="28"/>
    </row>
    <row r="29" spans="1:7" ht="13.5" thickBot="1">
      <c r="A29" s="21" t="s">
        <v>10</v>
      </c>
      <c r="B29" s="18">
        <f t="shared" si="0"/>
        <v>90614</v>
      </c>
      <c r="C29" s="14">
        <v>83114</v>
      </c>
      <c r="D29" s="16">
        <v>7500</v>
      </c>
      <c r="E29" s="14"/>
      <c r="F29" s="14"/>
      <c r="G29" s="8"/>
    </row>
    <row r="30" spans="1:7" ht="13.5" thickBot="1">
      <c r="A30" s="21" t="s">
        <v>11</v>
      </c>
      <c r="B30" s="18">
        <f t="shared" si="0"/>
        <v>47968</v>
      </c>
      <c r="C30" s="14">
        <v>47968</v>
      </c>
      <c r="D30" s="16"/>
      <c r="E30" s="14"/>
      <c r="F30" s="14"/>
      <c r="G30" s="8"/>
    </row>
    <row r="31" spans="1:7" ht="13.5" thickBot="1">
      <c r="A31" s="21" t="s">
        <v>12</v>
      </c>
      <c r="B31" s="18">
        <f t="shared" si="0"/>
        <v>1430</v>
      </c>
      <c r="C31" s="14">
        <v>1430</v>
      </c>
      <c r="D31" s="16"/>
      <c r="E31" s="14"/>
      <c r="F31" s="14"/>
      <c r="G31" s="8"/>
    </row>
    <row r="32" spans="1:7" ht="13.5" thickBot="1">
      <c r="A32" s="21" t="s">
        <v>13</v>
      </c>
      <c r="B32" s="18">
        <f t="shared" si="0"/>
        <v>31570</v>
      </c>
      <c r="C32" s="14">
        <v>30220</v>
      </c>
      <c r="D32" s="16">
        <v>1350</v>
      </c>
      <c r="E32" s="14"/>
      <c r="F32" s="14"/>
      <c r="G32" s="7"/>
    </row>
    <row r="33" spans="1:7" ht="13.5" thickBot="1">
      <c r="A33" s="21" t="s">
        <v>14</v>
      </c>
      <c r="B33" s="48">
        <f t="shared" si="0"/>
        <v>500</v>
      </c>
      <c r="C33" s="14">
        <v>0</v>
      </c>
      <c r="D33" s="16">
        <v>500</v>
      </c>
      <c r="E33" s="14"/>
      <c r="F33" s="14"/>
      <c r="G33" s="7"/>
    </row>
    <row r="34" spans="1:7" ht="13.5" thickBot="1">
      <c r="A34" s="22"/>
      <c r="B34" s="47"/>
      <c r="C34" s="19"/>
      <c r="D34" s="17"/>
      <c r="E34" s="19"/>
      <c r="F34" s="19"/>
      <c r="G34" s="7"/>
    </row>
    <row r="35" spans="1:7" ht="13.5" thickBot="1">
      <c r="A35" s="9" t="s">
        <v>15</v>
      </c>
      <c r="B35" s="10">
        <f>SUM(C35:F35)</f>
        <v>1000000</v>
      </c>
      <c r="C35" s="10">
        <f>C25+C26+C27+C28+C29+C30+C31+C32+C33</f>
        <v>950539</v>
      </c>
      <c r="D35" s="10">
        <f>D25+D26+D27+D28+D29+D30+D31+D32+D33</f>
        <v>19994</v>
      </c>
      <c r="E35" s="10">
        <f>E25+E26+E27+E28+E29+E30+E31+E32+E33</f>
        <v>5000</v>
      </c>
      <c r="F35" s="10">
        <f>F25+F26+F27+F28+F29+F30+F31+F32+F33</f>
        <v>24467</v>
      </c>
      <c r="G35" s="7"/>
    </row>
    <row r="36" spans="2:7" ht="12.75">
      <c r="B36" s="46"/>
      <c r="G36" s="11"/>
    </row>
    <row r="37" ht="12.75">
      <c r="A37" t="s">
        <v>16</v>
      </c>
    </row>
  </sheetData>
  <printOptions/>
  <pageMargins left="0.7874015748031497" right="0.7874015748031497" top="0.5905511811023623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ovv7867</cp:lastModifiedBy>
  <cp:lastPrinted>2010-03-22T11:59:46Z</cp:lastPrinted>
  <dcterms:created xsi:type="dcterms:W3CDTF">2008-03-20T08:45:07Z</dcterms:created>
  <dcterms:modified xsi:type="dcterms:W3CDTF">2010-03-22T14:16:52Z</dcterms:modified>
  <cp:category/>
  <cp:version/>
  <cp:contentType/>
  <cp:contentStatus/>
</cp:coreProperties>
</file>