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<sst xmlns="http://schemas.openxmlformats.org/spreadsheetml/2006/main" count="162" uniqueCount="111">
  <si>
    <t>Praha 4</t>
  </si>
  <si>
    <t>04</t>
  </si>
  <si>
    <t>Nebušice</t>
  </si>
  <si>
    <t>MŠ Nad Želivkou - rozšíření a rekonstrukce</t>
  </si>
  <si>
    <t>Vinoř</t>
  </si>
  <si>
    <t>Praha 6</t>
  </si>
  <si>
    <t>Praha 14</t>
  </si>
  <si>
    <t>Praha 8</t>
  </si>
  <si>
    <t>Praha 5</t>
  </si>
  <si>
    <t>Praha 7</t>
  </si>
  <si>
    <t>Lysolaje</t>
  </si>
  <si>
    <t>Praha 15</t>
  </si>
  <si>
    <t>Běchovice</t>
  </si>
  <si>
    <t>Štěrboholy</t>
  </si>
  <si>
    <t>Libuš</t>
  </si>
  <si>
    <t>Zbraslav</t>
  </si>
  <si>
    <t>Troja</t>
  </si>
  <si>
    <t>Praha 16</t>
  </si>
  <si>
    <t>Praha 21</t>
  </si>
  <si>
    <t>Klánovice</t>
  </si>
  <si>
    <t>Praha 18</t>
  </si>
  <si>
    <t>Praha 3</t>
  </si>
  <si>
    <t>Praha 9</t>
  </si>
  <si>
    <t>Ďáblice</t>
  </si>
  <si>
    <t>Praha 2</t>
  </si>
  <si>
    <t>Lipence</t>
  </si>
  <si>
    <t>Kunratice</t>
  </si>
  <si>
    <t>Praha 1</t>
  </si>
  <si>
    <t>06</t>
  </si>
  <si>
    <t>Výstavba tělocvičny - víceúčelová sportovní hala</t>
  </si>
  <si>
    <t>INVESTIČNÍ POŽADAVKY</t>
  </si>
  <si>
    <t>Ev.č.</t>
  </si>
  <si>
    <t>Městská část</t>
  </si>
  <si>
    <t>žádost č.j.</t>
  </si>
  <si>
    <t>ze dne</t>
  </si>
  <si>
    <t xml:space="preserve"> ORG</t>
  </si>
  <si>
    <r>
      <t xml:space="preserve"> nárok na rozpočet  HMP </t>
    </r>
    <r>
      <rPr>
        <b/>
        <sz val="8"/>
        <rFont val="Arial CE"/>
        <family val="0"/>
      </rPr>
      <t>v dalších letech</t>
    </r>
  </si>
  <si>
    <t>kap.</t>
  </si>
  <si>
    <t>Pozn.</t>
  </si>
  <si>
    <t>návrh dotace (tis. Kč)</t>
  </si>
  <si>
    <t>KAPITOLA 06 - KULTURA, SPORT A CESTOVNÍ RUCH</t>
  </si>
  <si>
    <t>KAPITOLA 04 - ŠKOLSTVÍ, MLÁDEŽ A SAMOSPRÁVA</t>
  </si>
  <si>
    <t>NEINVESTIČNÍ POŽADAVKY</t>
  </si>
  <si>
    <t>v tis. Kč</t>
  </si>
  <si>
    <t xml:space="preserve">výše požadavku </t>
  </si>
  <si>
    <t xml:space="preserve">návrh dotace </t>
  </si>
  <si>
    <t xml:space="preserve">název akce </t>
  </si>
  <si>
    <t>196/2-12</t>
  </si>
  <si>
    <t>MČ P-Š 143/3/2012/Star</t>
  </si>
  <si>
    <t>MCPB 0273/2012/AD/7/2012</t>
  </si>
  <si>
    <t>80/star/2012</t>
  </si>
  <si>
    <t>UMCP1 025832/2012</t>
  </si>
  <si>
    <t>Výměna oken a zateplení fasády ZŠ  Sázavská 5</t>
  </si>
  <si>
    <t>UMCP3 009803/2012/82/S</t>
  </si>
  <si>
    <t>ZŠ Lupáčova - výměna oken</t>
  </si>
  <si>
    <t>MC05 10528/2012</t>
  </si>
  <si>
    <t>EO/08/12</t>
  </si>
  <si>
    <t>MČ P7 006242/2012/OFI/Th</t>
  </si>
  <si>
    <t>MCP8 022468/2012</t>
  </si>
  <si>
    <t>OSM/12/St</t>
  </si>
  <si>
    <t>?????,</t>
  </si>
  <si>
    <t xml:space="preserve">Praha 13 </t>
  </si>
  <si>
    <t>UMCP14/12/04553/OSMI/MORJ</t>
  </si>
  <si>
    <t>05889/2012</t>
  </si>
  <si>
    <t>2974/12/OMH/La</t>
  </si>
  <si>
    <t>MC18-2339/2012-OKS</t>
  </si>
  <si>
    <t>UMCP21/01960/2012/FO/Ber</t>
  </si>
  <si>
    <t>0255/2012_MCPD/STAR</t>
  </si>
  <si>
    <t>D.Měcholupy</t>
  </si>
  <si>
    <t>222/2012</t>
  </si>
  <si>
    <t>MCPKL 00488/2012</t>
  </si>
  <si>
    <t>MC P-KU 00387/2012</t>
  </si>
  <si>
    <t>646/12</t>
  </si>
  <si>
    <t>Novostavba pavilonu MŠ</t>
  </si>
  <si>
    <t>ZŠ - dokončení stavebních úprav, rozšíření kapacity školy</t>
  </si>
  <si>
    <t>MCPNE 249/2012</t>
  </si>
  <si>
    <t>TR 00147/2012</t>
  </si>
  <si>
    <t xml:space="preserve">V. Chuchle </t>
  </si>
  <si>
    <t>339/2012/Sv</t>
  </si>
  <si>
    <t>Přístavba budovy ZŠ</t>
  </si>
  <si>
    <t>00177/2012</t>
  </si>
  <si>
    <t>Přístavba 4 tříd,chodby, soc. zařízení ZŠ Prachovická</t>
  </si>
  <si>
    <t>88-0561/2012/OMH/Pte</t>
  </si>
  <si>
    <t>Masarykova ZŠ, Slavětínská 200 - vestavba učeben do podkroví a rekonstrukce ZTI</t>
  </si>
  <si>
    <t>Rekonstrukce areálu ZŠ Meteorologická č.p. 181</t>
  </si>
  <si>
    <t>Výstavba budovy MŠ</t>
  </si>
  <si>
    <t>ZŠ Kořenského - stavební úpravy fasády vč. výměny oken</t>
  </si>
  <si>
    <t>ZŠ Hanspaulka -  rekonstrukce a moder. školní jídelny</t>
  </si>
  <si>
    <t>MŠ Na Výšinách - zastřešení terasy (zvýšení kapacity)</t>
  </si>
  <si>
    <t>ZŠ Na Šutce - rekonstrukce školní kuchyně a jídelny</t>
  </si>
  <si>
    <t>MŠ U Nové školy - přístavba (zvýšení kapacity)</t>
  </si>
  <si>
    <t>Rekonstrukce MŠ v objektu vráceném ÚZSVM</t>
  </si>
  <si>
    <t>ZŠ Chvaletická - rekonstrukce elektroinstalace - III. etapa</t>
  </si>
  <si>
    <t>ZŠ Hostivař, Kozinova - sanace havarijního stavu oken vč. výměny pláště)</t>
  </si>
  <si>
    <t>Zateplení obv. pláště budovy MŠ č.p.1100 a dispoziční úpravy</t>
  </si>
  <si>
    <t>MŠ Beranových - vybudování nové kontejnerové školky</t>
  </si>
  <si>
    <t xml:space="preserve">Zateplení MŠ Sedmikráska a rekonstr. přilehlého obj. na MŠ </t>
  </si>
  <si>
    <t xml:space="preserve">Přestavba budovy ÚMČ na školské zařízení </t>
  </si>
  <si>
    <t xml:space="preserve">Rekonstrukce a zvýšení kapacity ZŠ </t>
  </si>
  <si>
    <t>Stavební a technologické úpravy ZŠ Kunratice (zvýšení kapacity)</t>
  </si>
  <si>
    <t>Rekonstrukce vnějšího pláště a zateplení střechy MŠ Nad Kazankou 30</t>
  </si>
  <si>
    <t>Rekonstrukce ZŠ Nad Parkem</t>
  </si>
  <si>
    <t>ZŠ Uhelný trh - oprava oken (vnitroblok)</t>
  </si>
  <si>
    <t>Celkem investiční požadavky</t>
  </si>
  <si>
    <t>Celkem neinvestiční požadavky</t>
  </si>
  <si>
    <t>Praha 20</t>
  </si>
  <si>
    <t>MŠ Chodovická - přístavba</t>
  </si>
  <si>
    <t>Jesle Rabasova (rekonstrukce jeslí včetně nástavby)</t>
  </si>
  <si>
    <t>Praha 19</t>
  </si>
  <si>
    <t>Výstavba víceúčelového srubu v centrálním parku</t>
  </si>
  <si>
    <t>Příloha k TZ - rezerva - 26.4.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</si>
</sst>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mmm/yyyy"/>
    <numFmt numFmtId="167" formatCode="_-* #,##0.0\ _K_č_-;\-* #,##0.0\ _K_č_-;_-* &quot;-&quot;??\ _K_č_-;_-@_-"/>
    <numFmt numFmtId="168" formatCode="_-* #,##0\ _K_č_-;\-* #,##0\ _K_č_-;_-* &quot;-&quot;??\ _K_č_-;_-@_-"/>
    <numFmt numFmtId="169" formatCode="0.0"/>
    <numFmt numFmtId="170" formatCode="_-* #,##0.000\ _K_č_-;\-* #,##0.000\ _K_č_-;_-* &quot;-&quot;??\ _K_č_-;_-@_-"/>
  </numFmts>
  <fonts count="31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i/>
      <sz val="9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 CE"/>
      <family val="0"/>
    </font>
    <font>
      <sz val="10"/>
      <name val="Arial CE"/>
      <family val="0"/>
    </font>
    <font>
      <b/>
      <u val="single"/>
      <sz val="10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10"/>
      <name val="Arial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17" borderId="10" xfId="47" applyFill="1" applyBorder="1">
      <alignment/>
      <protection/>
    </xf>
    <xf numFmtId="3" fontId="8" fillId="17" borderId="10" xfId="47" applyNumberFormat="1" applyFill="1" applyBorder="1">
      <alignment/>
      <protection/>
    </xf>
    <xf numFmtId="49" fontId="8" fillId="17" borderId="10" xfId="47" applyNumberFormat="1" applyFill="1" applyBorder="1" applyAlignment="1">
      <alignment horizontal="center"/>
      <protection/>
    </xf>
    <xf numFmtId="0" fontId="8" fillId="0" borderId="10" xfId="47" applyBorder="1">
      <alignment/>
      <protection/>
    </xf>
    <xf numFmtId="3" fontId="8" fillId="0" borderId="10" xfId="47" applyNumberFormat="1" applyBorder="1">
      <alignment/>
      <protection/>
    </xf>
    <xf numFmtId="49" fontId="8" fillId="0" borderId="10" xfId="47" applyNumberFormat="1" applyBorder="1" applyAlignment="1">
      <alignment horizontal="center"/>
      <protection/>
    </xf>
    <xf numFmtId="0" fontId="8" fillId="4" borderId="10" xfId="47" applyFill="1" applyBorder="1">
      <alignment/>
      <protection/>
    </xf>
    <xf numFmtId="3" fontId="8" fillId="4" borderId="10" xfId="47" applyNumberFormat="1" applyFill="1" applyBorder="1">
      <alignment/>
      <protection/>
    </xf>
    <xf numFmtId="49" fontId="8" fillId="4" borderId="10" xfId="47" applyNumberFormat="1" applyFill="1" applyBorder="1" applyAlignment="1">
      <alignment horizontal="center"/>
      <protection/>
    </xf>
    <xf numFmtId="0" fontId="8" fillId="0" borderId="10" xfId="47" applyFill="1" applyBorder="1">
      <alignment/>
      <protection/>
    </xf>
    <xf numFmtId="0" fontId="2" fillId="0" borderId="10" xfId="47" applyFont="1" applyFill="1" applyBorder="1">
      <alignment/>
      <protection/>
    </xf>
    <xf numFmtId="14" fontId="2" fillId="0" borderId="10" xfId="47" applyNumberFormat="1" applyFont="1" applyFill="1" applyBorder="1">
      <alignment/>
      <protection/>
    </xf>
    <xf numFmtId="0" fontId="3" fillId="0" borderId="10" xfId="47" applyFont="1" applyFill="1" applyBorder="1">
      <alignment/>
      <protection/>
    </xf>
    <xf numFmtId="3" fontId="8" fillId="0" borderId="10" xfId="47" applyNumberFormat="1" applyFill="1" applyBorder="1">
      <alignment/>
      <protection/>
    </xf>
    <xf numFmtId="49" fontId="8" fillId="0" borderId="10" xfId="47" applyNumberFormat="1" applyFill="1" applyBorder="1" applyAlignment="1">
      <alignment horizontal="center"/>
      <protection/>
    </xf>
    <xf numFmtId="0" fontId="8" fillId="0" borderId="10" xfId="47" applyFont="1" applyBorder="1">
      <alignment/>
      <protection/>
    </xf>
    <xf numFmtId="0" fontId="8" fillId="17" borderId="10" xfId="47" applyFont="1" applyFill="1" applyBorder="1">
      <alignment/>
      <protection/>
    </xf>
    <xf numFmtId="3" fontId="8" fillId="0" borderId="13" xfId="47" applyNumberFormat="1" applyBorder="1">
      <alignment/>
      <protection/>
    </xf>
    <xf numFmtId="49" fontId="8" fillId="0" borderId="13" xfId="47" applyNumberFormat="1" applyBorder="1" applyAlignment="1">
      <alignment horizontal="center"/>
      <protection/>
    </xf>
    <xf numFmtId="0" fontId="8" fillId="0" borderId="10" xfId="47" applyFill="1" applyBorder="1" applyAlignment="1">
      <alignment wrapText="1"/>
      <protection/>
    </xf>
    <xf numFmtId="0" fontId="2" fillId="0" borderId="10" xfId="47" applyFont="1" applyFill="1" applyBorder="1" applyAlignment="1">
      <alignment horizontal="right"/>
      <protection/>
    </xf>
    <xf numFmtId="0" fontId="2" fillId="0" borderId="13" xfId="47" applyFont="1" applyFill="1" applyBorder="1">
      <alignment/>
      <protection/>
    </xf>
    <xf numFmtId="0" fontId="8" fillId="0" borderId="13" xfId="47" applyFill="1" applyBorder="1">
      <alignment/>
      <protection/>
    </xf>
    <xf numFmtId="14" fontId="2" fillId="0" borderId="13" xfId="47" applyNumberFormat="1" applyFont="1" applyFill="1" applyBorder="1">
      <alignment/>
      <protection/>
    </xf>
    <xf numFmtId="3" fontId="8" fillId="0" borderId="13" xfId="47" applyNumberFormat="1" applyFill="1" applyBorder="1">
      <alignment/>
      <protection/>
    </xf>
    <xf numFmtId="0" fontId="2" fillId="0" borderId="21" xfId="47" applyFont="1" applyFill="1" applyBorder="1">
      <alignment/>
      <protection/>
    </xf>
    <xf numFmtId="0" fontId="2" fillId="0" borderId="22" xfId="47" applyFont="1" applyFill="1" applyBorder="1">
      <alignment/>
      <protection/>
    </xf>
    <xf numFmtId="0" fontId="2" fillId="0" borderId="0" xfId="47" applyFont="1" applyBorder="1" applyAlignment="1">
      <alignment horizontal="right"/>
      <protection/>
    </xf>
    <xf numFmtId="0" fontId="8" fillId="0" borderId="0" xfId="47" applyBorder="1">
      <alignment/>
      <protection/>
    </xf>
    <xf numFmtId="0" fontId="2" fillId="0" borderId="0" xfId="47" applyFont="1" applyBorder="1">
      <alignment/>
      <protection/>
    </xf>
    <xf numFmtId="14" fontId="2" fillId="0" borderId="0" xfId="47" applyNumberFormat="1" applyFont="1" applyBorder="1">
      <alignment/>
      <protection/>
    </xf>
    <xf numFmtId="0" fontId="3" fillId="0" borderId="0" xfId="47" applyFont="1" applyBorder="1">
      <alignment/>
      <protection/>
    </xf>
    <xf numFmtId="3" fontId="8" fillId="0" borderId="0" xfId="47" applyNumberFormat="1" applyBorder="1">
      <alignment/>
      <protection/>
    </xf>
    <xf numFmtId="49" fontId="8" fillId="0" borderId="0" xfId="47" applyNumberFormat="1" applyBorder="1" applyAlignment="1">
      <alignment horizontal="center"/>
      <protection/>
    </xf>
    <xf numFmtId="0" fontId="3" fillId="0" borderId="13" xfId="47" applyFont="1" applyFill="1" applyBorder="1">
      <alignment/>
      <protection/>
    </xf>
    <xf numFmtId="0" fontId="10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10" xfId="47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7" borderId="23" xfId="0" applyFill="1" applyBorder="1" applyAlignment="1">
      <alignment/>
    </xf>
    <xf numFmtId="0" fontId="4" fillId="7" borderId="20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7" borderId="24" xfId="0" applyFill="1" applyBorder="1" applyAlignment="1">
      <alignment/>
    </xf>
    <xf numFmtId="0" fontId="0" fillId="24" borderId="24" xfId="0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3" fontId="4" fillId="24" borderId="15" xfId="0" applyNumberFormat="1" applyFont="1" applyFill="1" applyBorder="1" applyAlignment="1">
      <alignment/>
    </xf>
    <xf numFmtId="3" fontId="4" fillId="24" borderId="16" xfId="0" applyNumberFormat="1" applyFont="1" applyFill="1" applyBorder="1" applyAlignment="1">
      <alignment/>
    </xf>
    <xf numFmtId="0" fontId="4" fillId="19" borderId="25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3" fontId="4" fillId="7" borderId="15" xfId="0" applyNumberFormat="1" applyFont="1" applyFill="1" applyBorder="1" applyAlignment="1">
      <alignment/>
    </xf>
    <xf numFmtId="3" fontId="4" fillId="7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7" borderId="15" xfId="0" applyFont="1" applyFill="1" applyBorder="1" applyAlignment="1">
      <alignment/>
    </xf>
    <xf numFmtId="3" fontId="12" fillId="7" borderId="15" xfId="0" applyNumberFormat="1" applyFont="1" applyFill="1" applyBorder="1" applyAlignment="1">
      <alignment/>
    </xf>
    <xf numFmtId="3" fontId="12" fillId="7" borderId="1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0" xfId="47" applyFont="1" applyFill="1" applyBorder="1">
      <alignment/>
      <protection/>
    </xf>
    <xf numFmtId="3" fontId="0" fillId="0" borderId="18" xfId="0" applyNumberFormat="1" applyBorder="1" applyAlignment="1">
      <alignment/>
    </xf>
    <xf numFmtId="0" fontId="13" fillId="0" borderId="0" xfId="0" applyFont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24" borderId="20" xfId="0" applyFont="1" applyFill="1" applyBorder="1" applyAlignment="1">
      <alignment/>
    </xf>
    <xf numFmtId="0" fontId="0" fillId="0" borderId="23" xfId="0" applyBorder="1" applyAlignment="1">
      <alignment/>
    </xf>
    <xf numFmtId="0" fontId="4" fillId="7" borderId="20" xfId="0" applyFont="1" applyFill="1" applyBorder="1" applyAlignment="1">
      <alignment wrapText="1"/>
    </xf>
    <xf numFmtId="0" fontId="0" fillId="0" borderId="26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 požadavků MČ_dle MČ_návrh ROZ_aktualizovaný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4.28125" style="0" customWidth="1"/>
    <col min="2" max="2" width="12.8515625" style="0" customWidth="1"/>
    <col min="3" max="3" width="9.140625" style="0" hidden="1" customWidth="1"/>
    <col min="4" max="4" width="7.57421875" style="0" hidden="1" customWidth="1"/>
    <col min="5" max="5" width="53.00390625" style="0" bestFit="1" customWidth="1"/>
    <col min="6" max="6" width="7.7109375" style="0" hidden="1" customWidth="1"/>
    <col min="7" max="7" width="10.7109375" style="0" customWidth="1"/>
    <col min="8" max="8" width="12.7109375" style="0" hidden="1" customWidth="1"/>
    <col min="9" max="9" width="6.140625" style="0" hidden="1" customWidth="1"/>
    <col min="10" max="10" width="11.57421875" style="0" hidden="1" customWidth="1"/>
    <col min="11" max="11" width="10.7109375" style="0" customWidth="1"/>
    <col min="12" max="12" width="12.7109375" style="0" hidden="1" customWidth="1"/>
  </cols>
  <sheetData>
    <row r="1" ht="15.75">
      <c r="A1" s="88" t="s">
        <v>110</v>
      </c>
    </row>
    <row r="4" spans="1:5" ht="17.25" customHeight="1">
      <c r="A4" s="89" t="s">
        <v>41</v>
      </c>
      <c r="B4" s="90"/>
      <c r="C4" s="90"/>
      <c r="D4" s="90"/>
      <c r="E4" s="90"/>
    </row>
    <row r="5" ht="13.5" thickBot="1"/>
    <row r="6" spans="1:11" ht="24" customHeight="1" thickBot="1">
      <c r="A6" s="63" t="s">
        <v>30</v>
      </c>
      <c r="B6" s="64"/>
      <c r="C6" s="64"/>
      <c r="D6" s="64"/>
      <c r="E6" s="64"/>
      <c r="F6" s="65"/>
      <c r="G6" s="62"/>
      <c r="H6" s="62"/>
      <c r="I6" s="62"/>
      <c r="J6" s="62"/>
      <c r="K6" s="66" t="s">
        <v>43</v>
      </c>
    </row>
    <row r="7" spans="1:12" ht="29.25" customHeight="1" thickBot="1">
      <c r="A7" s="21" t="s">
        <v>31</v>
      </c>
      <c r="B7" s="8" t="s">
        <v>32</v>
      </c>
      <c r="C7" s="9" t="s">
        <v>33</v>
      </c>
      <c r="D7" s="9" t="s">
        <v>34</v>
      </c>
      <c r="E7" s="10" t="s">
        <v>46</v>
      </c>
      <c r="F7" s="10" t="s">
        <v>35</v>
      </c>
      <c r="G7" s="10" t="s">
        <v>44</v>
      </c>
      <c r="H7" s="10" t="s">
        <v>36</v>
      </c>
      <c r="I7" s="11" t="s">
        <v>37</v>
      </c>
      <c r="J7" s="12" t="s">
        <v>38</v>
      </c>
      <c r="K7" s="13" t="s">
        <v>45</v>
      </c>
      <c r="L7" s="5" t="s">
        <v>39</v>
      </c>
    </row>
    <row r="8" spans="1:18" ht="12.75">
      <c r="A8" s="44">
        <v>14</v>
      </c>
      <c r="B8" s="45" t="s">
        <v>24</v>
      </c>
      <c r="C8" s="44"/>
      <c r="D8" s="46">
        <v>40959</v>
      </c>
      <c r="E8" s="45" t="s">
        <v>52</v>
      </c>
      <c r="F8" s="57"/>
      <c r="G8" s="47">
        <v>22500</v>
      </c>
      <c r="H8" s="40">
        <v>0</v>
      </c>
      <c r="I8" s="41" t="s">
        <v>1</v>
      </c>
      <c r="J8" s="6"/>
      <c r="K8" s="7">
        <v>10000</v>
      </c>
      <c r="L8" s="14"/>
      <c r="O8" s="15"/>
      <c r="P8" s="16"/>
      <c r="Q8" s="16"/>
      <c r="R8" s="16"/>
    </row>
    <row r="9" spans="1:18" ht="12.75">
      <c r="A9" s="33">
        <v>24</v>
      </c>
      <c r="B9" s="32" t="s">
        <v>21</v>
      </c>
      <c r="C9" s="33" t="s">
        <v>53</v>
      </c>
      <c r="D9" s="34">
        <v>40960</v>
      </c>
      <c r="E9" s="32" t="s">
        <v>54</v>
      </c>
      <c r="F9" s="35"/>
      <c r="G9" s="36">
        <v>17000</v>
      </c>
      <c r="H9" s="30">
        <v>0</v>
      </c>
      <c r="I9" s="31" t="s">
        <v>1</v>
      </c>
      <c r="J9" s="1"/>
      <c r="K9" s="2">
        <v>9500</v>
      </c>
      <c r="L9" s="14"/>
      <c r="O9" s="15"/>
      <c r="P9" s="16"/>
      <c r="Q9" s="16"/>
      <c r="R9" s="16"/>
    </row>
    <row r="10" spans="1:18" ht="12.75">
      <c r="A10" s="33">
        <v>26</v>
      </c>
      <c r="B10" s="86" t="s">
        <v>0</v>
      </c>
      <c r="C10" s="33"/>
      <c r="D10" s="34"/>
      <c r="E10" s="86" t="s">
        <v>107</v>
      </c>
      <c r="F10" s="35"/>
      <c r="G10" s="36">
        <v>9500</v>
      </c>
      <c r="H10" s="30"/>
      <c r="I10" s="31"/>
      <c r="J10" s="1"/>
      <c r="K10" s="2">
        <v>9000</v>
      </c>
      <c r="L10" s="14"/>
      <c r="O10" s="15"/>
      <c r="P10" s="16"/>
      <c r="Q10" s="16"/>
      <c r="R10" s="16"/>
    </row>
    <row r="11" spans="1:18" ht="13.5" customHeight="1">
      <c r="A11" s="33">
        <v>29</v>
      </c>
      <c r="B11" s="32" t="s">
        <v>8</v>
      </c>
      <c r="C11" s="33" t="s">
        <v>55</v>
      </c>
      <c r="D11" s="34">
        <v>40955</v>
      </c>
      <c r="E11" s="42" t="s">
        <v>86</v>
      </c>
      <c r="F11" s="35"/>
      <c r="G11" s="36">
        <v>14000</v>
      </c>
      <c r="H11" s="24">
        <v>0</v>
      </c>
      <c r="I11" s="25" t="s">
        <v>1</v>
      </c>
      <c r="J11" s="1"/>
      <c r="K11" s="2">
        <v>10000</v>
      </c>
      <c r="L11" s="14"/>
      <c r="O11" s="15"/>
      <c r="P11" s="16"/>
      <c r="Q11" s="16"/>
      <c r="R11" s="16"/>
    </row>
    <row r="12" spans="1:18" ht="12.75">
      <c r="A12" s="33">
        <v>31</v>
      </c>
      <c r="B12" s="32" t="s">
        <v>5</v>
      </c>
      <c r="C12" s="33" t="s">
        <v>56</v>
      </c>
      <c r="D12" s="34">
        <v>40949</v>
      </c>
      <c r="E12" s="42" t="s">
        <v>87</v>
      </c>
      <c r="F12" s="35"/>
      <c r="G12" s="36">
        <v>10000</v>
      </c>
      <c r="H12" s="27">
        <v>0</v>
      </c>
      <c r="I12" s="28" t="s">
        <v>1</v>
      </c>
      <c r="J12" s="26"/>
      <c r="K12" s="2">
        <v>7500</v>
      </c>
      <c r="L12" s="14"/>
      <c r="O12" s="15"/>
      <c r="P12" s="16"/>
      <c r="Q12" s="16"/>
      <c r="R12" s="16"/>
    </row>
    <row r="13" spans="1:18" ht="12.75">
      <c r="A13" s="33">
        <v>33</v>
      </c>
      <c r="B13" s="32" t="s">
        <v>9</v>
      </c>
      <c r="C13" s="33" t="s">
        <v>57</v>
      </c>
      <c r="D13" s="34">
        <v>40960</v>
      </c>
      <c r="E13" s="32" t="s">
        <v>88</v>
      </c>
      <c r="F13" s="35"/>
      <c r="G13" s="36">
        <v>15000</v>
      </c>
      <c r="H13" s="30">
        <v>0</v>
      </c>
      <c r="I13" s="31" t="s">
        <v>1</v>
      </c>
      <c r="J13" s="29"/>
      <c r="K13" s="2">
        <v>5000</v>
      </c>
      <c r="L13" s="14"/>
      <c r="O13" s="15"/>
      <c r="P13" s="16"/>
      <c r="Q13" s="16"/>
      <c r="R13" s="16"/>
    </row>
    <row r="14" spans="1:18" ht="12.75">
      <c r="A14" s="33">
        <v>34</v>
      </c>
      <c r="B14" s="32" t="s">
        <v>7</v>
      </c>
      <c r="C14" s="33" t="s">
        <v>58</v>
      </c>
      <c r="D14" s="34">
        <v>40955</v>
      </c>
      <c r="E14" s="32" t="s">
        <v>89</v>
      </c>
      <c r="F14" s="35"/>
      <c r="G14" s="36">
        <v>18000</v>
      </c>
      <c r="H14" s="27">
        <v>0</v>
      </c>
      <c r="I14" s="28" t="s">
        <v>1</v>
      </c>
      <c r="J14" s="26"/>
      <c r="K14" s="2">
        <v>10000</v>
      </c>
      <c r="L14" s="14"/>
      <c r="O14" s="15"/>
      <c r="P14" s="16"/>
      <c r="Q14" s="16"/>
      <c r="R14" s="16"/>
    </row>
    <row r="15" spans="1:18" ht="12.75">
      <c r="A15" s="33">
        <v>36</v>
      </c>
      <c r="B15" s="32" t="s">
        <v>22</v>
      </c>
      <c r="C15" s="33" t="s">
        <v>59</v>
      </c>
      <c r="D15" s="34">
        <v>40960</v>
      </c>
      <c r="E15" s="32" t="s">
        <v>90</v>
      </c>
      <c r="F15" s="35"/>
      <c r="G15" s="36">
        <v>10000</v>
      </c>
      <c r="H15" s="24">
        <v>0</v>
      </c>
      <c r="I15" s="25" t="s">
        <v>1</v>
      </c>
      <c r="J15" s="23" t="s">
        <v>60</v>
      </c>
      <c r="K15" s="2">
        <v>9000</v>
      </c>
      <c r="L15" s="14"/>
      <c r="O15" s="15"/>
      <c r="P15" s="16"/>
      <c r="Q15" s="16"/>
      <c r="R15" s="16"/>
    </row>
    <row r="16" spans="1:18" ht="12.75">
      <c r="A16" s="33">
        <v>44</v>
      </c>
      <c r="B16" s="32" t="s">
        <v>61</v>
      </c>
      <c r="C16" s="33" t="s">
        <v>50</v>
      </c>
      <c r="D16" s="34">
        <v>40959</v>
      </c>
      <c r="E16" s="32" t="s">
        <v>91</v>
      </c>
      <c r="F16" s="35"/>
      <c r="G16" s="36">
        <v>20000</v>
      </c>
      <c r="H16" s="24">
        <v>0</v>
      </c>
      <c r="I16" s="25" t="s">
        <v>1</v>
      </c>
      <c r="J16" s="23"/>
      <c r="K16" s="2">
        <v>6000</v>
      </c>
      <c r="L16" s="14"/>
      <c r="O16" s="15"/>
      <c r="P16" s="16"/>
      <c r="Q16" s="16"/>
      <c r="R16" s="16"/>
    </row>
    <row r="17" spans="1:18" ht="12.75">
      <c r="A17" s="33">
        <v>12</v>
      </c>
      <c r="B17" s="32" t="s">
        <v>6</v>
      </c>
      <c r="C17" s="33" t="s">
        <v>62</v>
      </c>
      <c r="D17" s="34">
        <v>40954</v>
      </c>
      <c r="E17" s="32" t="s">
        <v>92</v>
      </c>
      <c r="F17" s="35">
        <v>41078</v>
      </c>
      <c r="G17" s="36">
        <v>6000</v>
      </c>
      <c r="H17" s="27">
        <v>0</v>
      </c>
      <c r="I17" s="28" t="s">
        <v>1</v>
      </c>
      <c r="J17" s="26">
        <v>4000</v>
      </c>
      <c r="K17" s="2">
        <v>6000</v>
      </c>
      <c r="L17" s="14"/>
      <c r="O17" s="15"/>
      <c r="P17" s="16"/>
      <c r="Q17" s="16"/>
      <c r="R17" s="16"/>
    </row>
    <row r="18" spans="1:18" ht="25.5">
      <c r="A18" s="33">
        <v>46</v>
      </c>
      <c r="B18" s="32" t="s">
        <v>11</v>
      </c>
      <c r="C18" s="33" t="s">
        <v>63</v>
      </c>
      <c r="D18" s="34">
        <v>40960</v>
      </c>
      <c r="E18" s="42" t="s">
        <v>93</v>
      </c>
      <c r="F18" s="35"/>
      <c r="G18" s="36">
        <v>8000</v>
      </c>
      <c r="H18" s="30">
        <v>31000</v>
      </c>
      <c r="I18" s="31" t="s">
        <v>1</v>
      </c>
      <c r="J18" s="29">
        <v>6000</v>
      </c>
      <c r="K18" s="2">
        <v>8000</v>
      </c>
      <c r="L18" s="14"/>
      <c r="O18" s="15"/>
      <c r="P18" s="16"/>
      <c r="Q18" s="16"/>
      <c r="R18" s="16"/>
    </row>
    <row r="19" spans="1:18" ht="12.75">
      <c r="A19" s="33">
        <v>47</v>
      </c>
      <c r="B19" s="32" t="s">
        <v>17</v>
      </c>
      <c r="C19" s="33" t="s">
        <v>64</v>
      </c>
      <c r="D19" s="34">
        <v>40960</v>
      </c>
      <c r="E19" s="32" t="s">
        <v>94</v>
      </c>
      <c r="F19" s="35"/>
      <c r="G19" s="36">
        <v>5000</v>
      </c>
      <c r="H19" s="27">
        <v>0</v>
      </c>
      <c r="I19" s="28" t="s">
        <v>1</v>
      </c>
      <c r="J19" s="38">
        <v>4500</v>
      </c>
      <c r="K19" s="2">
        <v>4000</v>
      </c>
      <c r="L19" s="14"/>
      <c r="O19" s="15"/>
      <c r="P19" s="16"/>
      <c r="Q19" s="16"/>
      <c r="R19" s="16"/>
    </row>
    <row r="20" spans="1:18" ht="12.75">
      <c r="A20" s="33">
        <v>49</v>
      </c>
      <c r="B20" s="32" t="s">
        <v>20</v>
      </c>
      <c r="C20" s="33" t="s">
        <v>65</v>
      </c>
      <c r="D20" s="34">
        <v>40959</v>
      </c>
      <c r="E20" s="32" t="s">
        <v>95</v>
      </c>
      <c r="F20" s="35"/>
      <c r="G20" s="36">
        <v>11500</v>
      </c>
      <c r="H20" s="27">
        <v>11500</v>
      </c>
      <c r="I20" s="28" t="s">
        <v>1</v>
      </c>
      <c r="J20" s="26">
        <v>5000</v>
      </c>
      <c r="K20" s="2">
        <v>9000</v>
      </c>
      <c r="L20" s="14"/>
      <c r="O20" s="15"/>
      <c r="P20" s="16"/>
      <c r="Q20" s="16"/>
      <c r="R20" s="16"/>
    </row>
    <row r="21" spans="1:18" ht="12.75">
      <c r="A21" s="33">
        <v>16</v>
      </c>
      <c r="B21" s="86" t="s">
        <v>105</v>
      </c>
      <c r="C21" s="33"/>
      <c r="D21" s="34"/>
      <c r="E21" s="86" t="s">
        <v>106</v>
      </c>
      <c r="F21" s="35"/>
      <c r="G21" s="36">
        <v>14000</v>
      </c>
      <c r="H21" s="27"/>
      <c r="I21" s="28"/>
      <c r="J21" s="26"/>
      <c r="K21" s="2">
        <v>7500</v>
      </c>
      <c r="L21" s="14"/>
      <c r="O21" s="15"/>
      <c r="P21" s="16"/>
      <c r="Q21" s="16"/>
      <c r="R21" s="16"/>
    </row>
    <row r="22" spans="1:18" ht="12.75">
      <c r="A22" s="33">
        <v>54</v>
      </c>
      <c r="B22" s="32" t="s">
        <v>18</v>
      </c>
      <c r="C22" s="33" t="s">
        <v>66</v>
      </c>
      <c r="D22" s="34">
        <v>40960</v>
      </c>
      <c r="E22" s="32" t="s">
        <v>96</v>
      </c>
      <c r="F22" s="35"/>
      <c r="G22" s="36">
        <v>10000</v>
      </c>
      <c r="H22" s="24">
        <v>0</v>
      </c>
      <c r="I22" s="25" t="s">
        <v>1</v>
      </c>
      <c r="J22" s="23"/>
      <c r="K22" s="2">
        <v>2000</v>
      </c>
      <c r="L22" s="14"/>
      <c r="O22" s="16"/>
      <c r="P22" s="15"/>
      <c r="Q22" s="15"/>
      <c r="R22" s="16"/>
    </row>
    <row r="23" spans="1:18" ht="12.75" customHeight="1">
      <c r="A23" s="33">
        <v>55</v>
      </c>
      <c r="B23" s="32" t="s">
        <v>12</v>
      </c>
      <c r="C23" s="33" t="s">
        <v>49</v>
      </c>
      <c r="D23" s="34">
        <v>40959</v>
      </c>
      <c r="E23" s="42" t="s">
        <v>97</v>
      </c>
      <c r="F23" s="35"/>
      <c r="G23" s="36">
        <v>16200</v>
      </c>
      <c r="H23" s="27">
        <v>0</v>
      </c>
      <c r="I23" s="28" t="s">
        <v>1</v>
      </c>
      <c r="J23" s="26"/>
      <c r="K23" s="2">
        <v>8000</v>
      </c>
      <c r="L23" s="14"/>
      <c r="O23" s="16"/>
      <c r="P23" s="15"/>
      <c r="Q23" s="15"/>
      <c r="R23" s="16"/>
    </row>
    <row r="24" spans="1:18" ht="12.75">
      <c r="A24" s="33">
        <v>58</v>
      </c>
      <c r="B24" s="32" t="s">
        <v>23</v>
      </c>
      <c r="C24" s="33" t="s">
        <v>67</v>
      </c>
      <c r="D24" s="34">
        <v>40961</v>
      </c>
      <c r="E24" s="32" t="s">
        <v>98</v>
      </c>
      <c r="F24" s="35"/>
      <c r="G24" s="36">
        <v>4500</v>
      </c>
      <c r="H24" s="27">
        <v>0</v>
      </c>
      <c r="I24" s="28" t="s">
        <v>1</v>
      </c>
      <c r="J24" s="26">
        <v>2000</v>
      </c>
      <c r="K24" s="2">
        <v>2500</v>
      </c>
      <c r="L24" s="14"/>
      <c r="O24" s="16"/>
      <c r="P24" s="15"/>
      <c r="Q24" s="15"/>
      <c r="R24" s="16"/>
    </row>
    <row r="25" spans="1:18" ht="25.5">
      <c r="A25" s="33">
        <v>62</v>
      </c>
      <c r="B25" s="32" t="s">
        <v>19</v>
      </c>
      <c r="C25" s="33" t="s">
        <v>70</v>
      </c>
      <c r="D25" s="34">
        <v>40961</v>
      </c>
      <c r="E25" s="42" t="s">
        <v>83</v>
      </c>
      <c r="F25" s="35">
        <v>5510</v>
      </c>
      <c r="G25" s="36">
        <v>10000</v>
      </c>
      <c r="H25" s="30">
        <v>0</v>
      </c>
      <c r="I25" s="31" t="s">
        <v>1</v>
      </c>
      <c r="J25" s="29">
        <v>5000</v>
      </c>
      <c r="K25" s="2">
        <v>6500</v>
      </c>
      <c r="L25" s="14"/>
      <c r="O25" s="16"/>
      <c r="P25" s="15"/>
      <c r="Q25" s="15"/>
      <c r="R25" s="16"/>
    </row>
    <row r="26" spans="1:18" ht="25.5">
      <c r="A26" s="33">
        <v>68</v>
      </c>
      <c r="B26" s="32" t="s">
        <v>26</v>
      </c>
      <c r="C26" s="33" t="s">
        <v>71</v>
      </c>
      <c r="D26" s="34">
        <v>40960</v>
      </c>
      <c r="E26" s="42" t="s">
        <v>99</v>
      </c>
      <c r="F26" s="35"/>
      <c r="G26" s="36">
        <v>3500</v>
      </c>
      <c r="H26" s="29">
        <v>0</v>
      </c>
      <c r="I26" s="31" t="s">
        <v>1</v>
      </c>
      <c r="J26" s="29">
        <v>3500</v>
      </c>
      <c r="K26" s="2">
        <v>2000</v>
      </c>
      <c r="L26" s="14"/>
      <c r="O26" s="16"/>
      <c r="P26" s="15"/>
      <c r="Q26" s="15"/>
      <c r="R26" s="16"/>
    </row>
    <row r="27" spans="1:18" ht="12.75">
      <c r="A27" s="33">
        <v>70</v>
      </c>
      <c r="B27" s="32" t="s">
        <v>14</v>
      </c>
      <c r="C27" s="33" t="s">
        <v>72</v>
      </c>
      <c r="D27" s="34">
        <v>40954</v>
      </c>
      <c r="E27" s="42" t="s">
        <v>84</v>
      </c>
      <c r="F27" s="35"/>
      <c r="G27" s="36">
        <v>6600</v>
      </c>
      <c r="H27" s="27">
        <v>0</v>
      </c>
      <c r="I27" s="28" t="s">
        <v>1</v>
      </c>
      <c r="J27" s="26">
        <v>5000</v>
      </c>
      <c r="K27" s="2">
        <v>5000</v>
      </c>
      <c r="L27" s="14"/>
      <c r="O27" s="16"/>
      <c r="P27" s="15"/>
      <c r="Q27" s="15"/>
      <c r="R27" s="16"/>
    </row>
    <row r="28" spans="1:18" ht="12.75">
      <c r="A28" s="33">
        <v>5</v>
      </c>
      <c r="B28" s="32" t="s">
        <v>25</v>
      </c>
      <c r="C28" s="33" t="s">
        <v>47</v>
      </c>
      <c r="D28" s="34">
        <v>40954</v>
      </c>
      <c r="E28" s="32" t="s">
        <v>73</v>
      </c>
      <c r="F28" s="35"/>
      <c r="G28" s="36">
        <v>6200</v>
      </c>
      <c r="H28" s="23"/>
      <c r="I28" s="25" t="s">
        <v>1</v>
      </c>
      <c r="J28" s="24">
        <v>250</v>
      </c>
      <c r="K28" s="2">
        <v>5000</v>
      </c>
      <c r="L28" s="14"/>
      <c r="O28" s="16"/>
      <c r="P28" s="15"/>
      <c r="Q28" s="15"/>
      <c r="R28" s="16"/>
    </row>
    <row r="29" spans="1:18" ht="12.75">
      <c r="A29" s="33">
        <v>1</v>
      </c>
      <c r="B29" s="32" t="s">
        <v>10</v>
      </c>
      <c r="C29" s="33"/>
      <c r="D29" s="34">
        <v>40952</v>
      </c>
      <c r="E29" s="32" t="s">
        <v>74</v>
      </c>
      <c r="F29" s="35">
        <v>41598</v>
      </c>
      <c r="G29" s="36">
        <v>4000</v>
      </c>
      <c r="H29" s="30"/>
      <c r="I29" s="31" t="s">
        <v>1</v>
      </c>
      <c r="J29" s="29">
        <v>3500</v>
      </c>
      <c r="K29" s="2">
        <v>4000</v>
      </c>
      <c r="L29" s="14"/>
      <c r="O29" s="16"/>
      <c r="P29" s="15"/>
      <c r="Q29" s="15"/>
      <c r="R29" s="16"/>
    </row>
    <row r="30" spans="1:18" ht="12.75">
      <c r="A30" s="33">
        <v>72</v>
      </c>
      <c r="B30" s="32" t="s">
        <v>2</v>
      </c>
      <c r="C30" s="33" t="s">
        <v>75</v>
      </c>
      <c r="D30" s="34">
        <v>40960</v>
      </c>
      <c r="E30" s="32" t="s">
        <v>3</v>
      </c>
      <c r="F30" s="35">
        <v>7799</v>
      </c>
      <c r="G30" s="36">
        <v>10200</v>
      </c>
      <c r="H30" s="27">
        <v>122</v>
      </c>
      <c r="I30" s="28" t="s">
        <v>1</v>
      </c>
      <c r="J30" s="26">
        <v>5000</v>
      </c>
      <c r="K30" s="2">
        <v>8000</v>
      </c>
      <c r="L30" s="14"/>
      <c r="O30" s="16"/>
      <c r="P30" s="15"/>
      <c r="Q30" s="15"/>
      <c r="R30" s="16"/>
    </row>
    <row r="31" spans="1:18" ht="12.75">
      <c r="A31" s="43">
        <v>85</v>
      </c>
      <c r="B31" s="32" t="s">
        <v>13</v>
      </c>
      <c r="C31" s="33" t="s">
        <v>48</v>
      </c>
      <c r="D31" s="34">
        <v>40960</v>
      </c>
      <c r="E31" s="60" t="s">
        <v>85</v>
      </c>
      <c r="F31" s="35"/>
      <c r="G31" s="36">
        <v>23000</v>
      </c>
      <c r="H31" s="27">
        <v>0</v>
      </c>
      <c r="I31" s="28" t="s">
        <v>1</v>
      </c>
      <c r="J31" s="26">
        <v>3000</v>
      </c>
      <c r="K31" s="2">
        <v>8000</v>
      </c>
      <c r="L31" s="14"/>
      <c r="O31" s="16"/>
      <c r="P31" s="15"/>
      <c r="Q31" s="15"/>
      <c r="R31" s="16"/>
    </row>
    <row r="32" spans="1:18" ht="25.5">
      <c r="A32" s="43">
        <v>87</v>
      </c>
      <c r="B32" s="32" t="s">
        <v>16</v>
      </c>
      <c r="C32" s="33" t="s">
        <v>76</v>
      </c>
      <c r="D32" s="34">
        <v>40954</v>
      </c>
      <c r="E32" s="42" t="s">
        <v>100</v>
      </c>
      <c r="F32" s="35">
        <v>7798</v>
      </c>
      <c r="G32" s="36">
        <v>3000</v>
      </c>
      <c r="H32" s="24">
        <v>0</v>
      </c>
      <c r="I32" s="25" t="s">
        <v>1</v>
      </c>
      <c r="J32" s="39">
        <v>3000</v>
      </c>
      <c r="K32" s="2">
        <v>3000</v>
      </c>
      <c r="L32" s="14"/>
      <c r="O32" s="16"/>
      <c r="P32" s="15"/>
      <c r="Q32" s="15"/>
      <c r="R32" s="16"/>
    </row>
    <row r="33" spans="1:18" ht="12.75">
      <c r="A33" s="43">
        <v>90</v>
      </c>
      <c r="B33" s="32" t="s">
        <v>77</v>
      </c>
      <c r="C33" s="33" t="s">
        <v>78</v>
      </c>
      <c r="D33" s="34">
        <v>40960</v>
      </c>
      <c r="E33" s="32" t="s">
        <v>79</v>
      </c>
      <c r="F33" s="35">
        <v>41056</v>
      </c>
      <c r="G33" s="36">
        <v>19000</v>
      </c>
      <c r="H33" s="30">
        <v>0</v>
      </c>
      <c r="I33" s="31" t="s">
        <v>1</v>
      </c>
      <c r="J33" s="29">
        <v>5000</v>
      </c>
      <c r="K33" s="2">
        <v>8000</v>
      </c>
      <c r="L33" s="14"/>
      <c r="O33" s="16"/>
      <c r="P33" s="15"/>
      <c r="Q33" s="15"/>
      <c r="R33" s="16"/>
    </row>
    <row r="34" spans="1:18" ht="12.75">
      <c r="A34" s="43">
        <v>92</v>
      </c>
      <c r="B34" s="32" t="s">
        <v>4</v>
      </c>
      <c r="C34" s="33" t="s">
        <v>80</v>
      </c>
      <c r="D34" s="34">
        <v>40954</v>
      </c>
      <c r="E34" s="32" t="s">
        <v>81</v>
      </c>
      <c r="F34" s="35"/>
      <c r="G34" s="36">
        <v>6200</v>
      </c>
      <c r="H34" s="30"/>
      <c r="I34" s="31"/>
      <c r="J34" s="29"/>
      <c r="K34" s="2">
        <v>4500</v>
      </c>
      <c r="L34" s="14"/>
      <c r="O34" s="16"/>
      <c r="P34" s="15"/>
      <c r="Q34" s="15"/>
      <c r="R34" s="16"/>
    </row>
    <row r="35" spans="1:18" ht="13.5" thickBot="1">
      <c r="A35" s="43">
        <v>94</v>
      </c>
      <c r="B35" s="32" t="s">
        <v>15</v>
      </c>
      <c r="C35" s="33" t="s">
        <v>82</v>
      </c>
      <c r="D35" s="34">
        <v>40960</v>
      </c>
      <c r="E35" s="32" t="s">
        <v>101</v>
      </c>
      <c r="F35" s="35"/>
      <c r="G35" s="36">
        <v>3000</v>
      </c>
      <c r="H35" s="30"/>
      <c r="I35" s="31"/>
      <c r="J35" s="29"/>
      <c r="K35" s="2">
        <v>3000</v>
      </c>
      <c r="L35" s="14"/>
      <c r="O35" s="16"/>
      <c r="P35" s="15"/>
      <c r="Q35" s="15"/>
      <c r="R35" s="16"/>
    </row>
    <row r="36" spans="1:18" s="61" customFormat="1" ht="23.25" customHeight="1" thickBot="1">
      <c r="A36" s="74" t="s">
        <v>103</v>
      </c>
      <c r="B36" s="74"/>
      <c r="C36" s="75"/>
      <c r="D36" s="75"/>
      <c r="E36" s="64"/>
      <c r="F36" s="75"/>
      <c r="G36" s="76">
        <f>SUM(G8:G35)</f>
        <v>305900</v>
      </c>
      <c r="H36" s="76">
        <f>SUM(H8:H35)</f>
        <v>42622</v>
      </c>
      <c r="I36" s="76">
        <f>SUM(I8:I35)</f>
        <v>0</v>
      </c>
      <c r="J36" s="76">
        <f>SUM(J8:J35)</f>
        <v>54750</v>
      </c>
      <c r="K36" s="77">
        <f>SUM(K8:K35)</f>
        <v>180000</v>
      </c>
      <c r="O36" s="78"/>
      <c r="P36" s="78"/>
      <c r="Q36" s="78"/>
      <c r="R36" s="78"/>
    </row>
    <row r="37" spans="1:18" ht="12.75">
      <c r="A37" s="50"/>
      <c r="B37" s="51"/>
      <c r="C37" s="52"/>
      <c r="D37" s="53"/>
      <c r="E37" s="51"/>
      <c r="F37" s="54"/>
      <c r="G37" s="55"/>
      <c r="H37" s="55"/>
      <c r="I37" s="56"/>
      <c r="J37" s="51"/>
      <c r="O37" s="16"/>
      <c r="P37" s="16"/>
      <c r="Q37" s="16"/>
      <c r="R37" s="16"/>
    </row>
    <row r="38" spans="15:18" ht="13.5" thickBot="1">
      <c r="O38" s="16"/>
      <c r="P38" s="16"/>
      <c r="Q38" s="16"/>
      <c r="R38" s="16"/>
    </row>
    <row r="39" spans="1:18" ht="21" customHeight="1" thickBot="1">
      <c r="A39" s="91" t="s">
        <v>42</v>
      </c>
      <c r="B39" s="92"/>
      <c r="C39" s="92"/>
      <c r="D39" s="92"/>
      <c r="E39" s="92"/>
      <c r="F39" s="92"/>
      <c r="G39" s="92"/>
      <c r="H39" s="65"/>
      <c r="I39" s="65"/>
      <c r="J39" s="65"/>
      <c r="K39" s="67" t="s">
        <v>43</v>
      </c>
      <c r="O39" s="16"/>
      <c r="P39" s="16"/>
      <c r="Q39" s="16"/>
      <c r="R39" s="16"/>
    </row>
    <row r="40" spans="1:18" ht="27.75" customHeight="1" thickBot="1">
      <c r="A40" s="4" t="s">
        <v>31</v>
      </c>
      <c r="B40" s="8" t="s">
        <v>32</v>
      </c>
      <c r="C40" s="9" t="s">
        <v>33</v>
      </c>
      <c r="D40" s="9" t="s">
        <v>34</v>
      </c>
      <c r="E40" s="10" t="s">
        <v>46</v>
      </c>
      <c r="F40" s="10" t="s">
        <v>35</v>
      </c>
      <c r="G40" s="10" t="s">
        <v>44</v>
      </c>
      <c r="H40" s="10" t="s">
        <v>36</v>
      </c>
      <c r="I40" s="11" t="s">
        <v>37</v>
      </c>
      <c r="J40" s="12" t="s">
        <v>38</v>
      </c>
      <c r="K40" s="13" t="s">
        <v>45</v>
      </c>
      <c r="L40" s="5" t="s">
        <v>39</v>
      </c>
      <c r="O40" s="16"/>
      <c r="P40" s="16"/>
      <c r="Q40" s="16"/>
      <c r="R40" s="16"/>
    </row>
    <row r="41" spans="1:18" ht="16.5" customHeight="1" thickBot="1">
      <c r="A41" s="48">
        <v>3</v>
      </c>
      <c r="B41" s="45" t="s">
        <v>27</v>
      </c>
      <c r="C41" s="44" t="s">
        <v>51</v>
      </c>
      <c r="D41" s="46">
        <v>40959</v>
      </c>
      <c r="E41" s="45" t="s">
        <v>102</v>
      </c>
      <c r="F41" s="47"/>
      <c r="G41" s="47">
        <v>2930</v>
      </c>
      <c r="H41" s="45"/>
      <c r="I41" s="20" t="s">
        <v>1</v>
      </c>
      <c r="J41" s="17"/>
      <c r="K41" s="19">
        <v>2500</v>
      </c>
      <c r="L41" s="14"/>
      <c r="O41" s="16"/>
      <c r="P41" s="16"/>
      <c r="Q41" s="16"/>
      <c r="R41" s="16"/>
    </row>
    <row r="42" spans="1:18" ht="19.5" customHeight="1" thickBot="1">
      <c r="A42" s="68" t="s">
        <v>104</v>
      </c>
      <c r="B42" s="68"/>
      <c r="C42" s="69"/>
      <c r="D42" s="69"/>
      <c r="E42" s="70"/>
      <c r="F42" s="69"/>
      <c r="G42" s="71">
        <f>SUM(G41:G41)</f>
        <v>2930</v>
      </c>
      <c r="H42" s="71">
        <f>SUM(H41:H41)</f>
        <v>0</v>
      </c>
      <c r="I42" s="71">
        <f>SUM(I41:I41)</f>
        <v>0</v>
      </c>
      <c r="J42" s="71">
        <f>SUM(J41:J41)</f>
        <v>0</v>
      </c>
      <c r="K42" s="72">
        <f>SUM(K41:K41)</f>
        <v>2500</v>
      </c>
      <c r="L42" s="73"/>
      <c r="M42" s="61"/>
      <c r="O42" s="16"/>
      <c r="P42" s="16"/>
      <c r="Q42" s="16"/>
      <c r="R42" s="16"/>
    </row>
    <row r="43" spans="7:18" ht="12.75">
      <c r="G43" s="3"/>
      <c r="O43" s="16"/>
      <c r="P43" s="16"/>
      <c r="Q43" s="16"/>
      <c r="R43" s="16"/>
    </row>
    <row r="44" spans="7:18" ht="12.75">
      <c r="G44" s="3"/>
      <c r="O44" s="16"/>
      <c r="P44" s="16"/>
      <c r="Q44" s="16"/>
      <c r="R44" s="16"/>
    </row>
    <row r="45" spans="15:18" ht="12.75">
      <c r="O45" s="16"/>
      <c r="P45" s="16"/>
      <c r="Q45" s="16"/>
      <c r="R45" s="16"/>
    </row>
    <row r="46" spans="15:18" ht="12.75">
      <c r="O46" s="16"/>
      <c r="P46" s="16"/>
      <c r="Q46" s="16"/>
      <c r="R46" s="16"/>
    </row>
    <row r="47" spans="1:18" ht="18.75" customHeight="1">
      <c r="A47" s="89" t="s">
        <v>40</v>
      </c>
      <c r="B47" s="90"/>
      <c r="C47" s="90"/>
      <c r="D47" s="90"/>
      <c r="E47" s="90"/>
      <c r="O47" s="16"/>
      <c r="P47" s="16"/>
      <c r="Q47" s="16"/>
      <c r="R47" s="16"/>
    </row>
    <row r="48" spans="1:18" s="84" customFormat="1" ht="18.75" customHeight="1">
      <c r="A48" s="82"/>
      <c r="B48" s="83"/>
      <c r="C48" s="83"/>
      <c r="D48" s="83"/>
      <c r="E48" s="83"/>
      <c r="O48" s="85"/>
      <c r="P48" s="85"/>
      <c r="Q48" s="85"/>
      <c r="R48" s="85"/>
    </row>
    <row r="49" spans="15:18" ht="13.5" thickBot="1">
      <c r="O49" s="16"/>
      <c r="P49" s="16"/>
      <c r="Q49" s="16"/>
      <c r="R49" s="16"/>
    </row>
    <row r="50" spans="1:11" ht="21" customHeight="1" thickBot="1">
      <c r="A50" s="63" t="s">
        <v>30</v>
      </c>
      <c r="B50" s="62"/>
      <c r="C50" s="62"/>
      <c r="D50" s="62"/>
      <c r="E50" s="62"/>
      <c r="F50" s="62"/>
      <c r="G50" s="62"/>
      <c r="H50" s="62"/>
      <c r="I50" s="62"/>
      <c r="J50" s="62"/>
      <c r="K50" s="66" t="s">
        <v>43</v>
      </c>
    </row>
    <row r="51" spans="1:11" ht="28.5" customHeight="1" thickBot="1">
      <c r="A51" s="22" t="s">
        <v>31</v>
      </c>
      <c r="B51" s="59" t="s">
        <v>32</v>
      </c>
      <c r="C51" s="58" t="s">
        <v>33</v>
      </c>
      <c r="D51" s="58" t="s">
        <v>34</v>
      </c>
      <c r="E51" s="12" t="s">
        <v>46</v>
      </c>
      <c r="F51" s="12" t="s">
        <v>35</v>
      </c>
      <c r="G51" s="12" t="s">
        <v>44</v>
      </c>
      <c r="H51" s="12" t="s">
        <v>36</v>
      </c>
      <c r="I51" s="59" t="s">
        <v>37</v>
      </c>
      <c r="J51" s="12" t="s">
        <v>38</v>
      </c>
      <c r="K51" s="13" t="s">
        <v>45</v>
      </c>
    </row>
    <row r="52" spans="1:11" ht="18" customHeight="1">
      <c r="A52" s="49">
        <v>3</v>
      </c>
      <c r="B52" s="32" t="s">
        <v>68</v>
      </c>
      <c r="C52" s="33" t="s">
        <v>69</v>
      </c>
      <c r="D52" s="34">
        <v>40953</v>
      </c>
      <c r="E52" s="32" t="s">
        <v>29</v>
      </c>
      <c r="F52" s="35">
        <v>40973</v>
      </c>
      <c r="G52" s="36">
        <v>20000</v>
      </c>
      <c r="H52" s="36">
        <v>20000</v>
      </c>
      <c r="I52" s="37" t="s">
        <v>28</v>
      </c>
      <c r="J52" s="32">
        <v>5000</v>
      </c>
      <c r="K52" s="18">
        <v>15000</v>
      </c>
    </row>
    <row r="53" spans="1:18" ht="19.5" customHeight="1" thickBot="1">
      <c r="A53" s="49">
        <v>52</v>
      </c>
      <c r="B53" s="86" t="s">
        <v>108</v>
      </c>
      <c r="C53" s="33"/>
      <c r="D53" s="34"/>
      <c r="E53" s="86" t="s">
        <v>109</v>
      </c>
      <c r="F53" s="35"/>
      <c r="G53" s="36">
        <v>5000</v>
      </c>
      <c r="H53" s="27"/>
      <c r="I53" s="28"/>
      <c r="J53" s="26"/>
      <c r="K53" s="87">
        <v>2500</v>
      </c>
      <c r="L53" s="14"/>
      <c r="O53" s="15"/>
      <c r="P53" s="16"/>
      <c r="Q53" s="16"/>
      <c r="R53" s="16"/>
    </row>
    <row r="54" spans="1:11" ht="21.75" customHeight="1" thickBot="1">
      <c r="A54" s="93" t="s">
        <v>103</v>
      </c>
      <c r="B54" s="92"/>
      <c r="C54" s="92"/>
      <c r="D54" s="92"/>
      <c r="E54" s="94"/>
      <c r="F54" s="79"/>
      <c r="G54" s="80">
        <f>SUM(G52:G52)</f>
        <v>20000</v>
      </c>
      <c r="H54" s="80">
        <f>SUM(H52:H52)</f>
        <v>20000</v>
      </c>
      <c r="I54" s="80">
        <f>SUM(I52:I52)</f>
        <v>0</v>
      </c>
      <c r="J54" s="80">
        <f>SUM(J52:J52)</f>
        <v>5000</v>
      </c>
      <c r="K54" s="81">
        <v>17500</v>
      </c>
    </row>
  </sheetData>
  <sheetProtection/>
  <mergeCells count="4">
    <mergeCell ref="A4:E4"/>
    <mergeCell ref="A39:G39"/>
    <mergeCell ref="A47:E47"/>
    <mergeCell ref="A54:E5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m000xm7867</cp:lastModifiedBy>
  <cp:lastPrinted>2012-04-24T11:47:43Z</cp:lastPrinted>
  <dcterms:created xsi:type="dcterms:W3CDTF">2011-03-23T09:43:34Z</dcterms:created>
  <dcterms:modified xsi:type="dcterms:W3CDTF">2012-04-26T10:19:42Z</dcterms:modified>
  <cp:category/>
  <cp:version/>
  <cp:contentType/>
  <cp:contentStatus/>
</cp:coreProperties>
</file>