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895" activeTab="0"/>
  </bookViews>
  <sheets>
    <sheet name="Tab. č. 1" sheetId="1" r:id="rId1"/>
    <sheet name="Tab. č. 2" sheetId="2" r:id="rId2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2'!$H$5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<sst xmlns="http://schemas.openxmlformats.org/spreadsheetml/2006/main" count="105" uniqueCount="87">
  <si>
    <t>(vyplňují se pouze bílá pole)</t>
  </si>
  <si>
    <t>Celkový objem neinvestičních finančních prostředků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</si>
  <si>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</si>
  <si>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</si>
  <si>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</si>
  <si>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</si>
  <si>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</si>
  <si>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</si>
  <si>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</si>
  <si>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</si>
  <si>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</si>
  <si>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</si>
  <si>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</si>
  <si>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</si>
  <si>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</si>
  <si>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</si>
  <si>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</si>
  <si>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</si>
  <si>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</si>
  <si>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</si>
  <si>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</si>
  <si>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</si>
  <si>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</si>
  <si>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</si>
  <si>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</si>
  <si>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</si>
  <si>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</si>
  <si>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</si>
  <si>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</si>
  <si>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</si>
  <si>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</si>
  <si>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</si>
  <si>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</si>
  <si>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</si>
  <si>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r>
      <t xml:space="preserve">jiné ostatní náklady </t>
    </r>
    <r>
      <rPr>
        <i/>
        <sz val="10"/>
        <rFont val="Times New Roman"/>
        <family val="1"/>
      </rPr>
      <t>(konkretizujete)</t>
    </r>
  </si>
  <si>
    <t>Druh finančních prostředků</t>
  </si>
  <si>
    <t>z toho</t>
  </si>
  <si>
    <t>Požadavek  na finanční prostředky                  (v Kč)</t>
  </si>
  <si>
    <t>HMP - oblast zdravotnictví</t>
  </si>
  <si>
    <t>HMP -  ostatní odbory MHMP</t>
  </si>
  <si>
    <t>MČ</t>
  </si>
  <si>
    <t>Ostatní resorty státní správy</t>
  </si>
  <si>
    <t>Mezirezortní rady vlády (komise a výbory)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</si>
  <si>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</si>
  <si>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</si>
  <si>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</si>
  <si>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</si>
  <si>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</si>
  <si>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</si>
  <si>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Celkem</t>
  </si>
  <si>
    <t xml:space="preserve">Skutečně přidělené prostředky (v Kč) </t>
  </si>
  <si>
    <t>Pozn.</t>
  </si>
  <si>
    <t xml:space="preserve">B) finanční zpráva </t>
  </si>
  <si>
    <t>Příspěvek zřizovatele</t>
  </si>
  <si>
    <t>Příjmy od klientů  - příspěvek na péči</t>
  </si>
  <si>
    <t>Příjmy za fakultativní služby</t>
  </si>
  <si>
    <t xml:space="preserve">Smlouva poskytující fin. prostředky z rozpočtu hl. m. Prahy </t>
  </si>
  <si>
    <t xml:space="preserve"> I. kapitola</t>
  </si>
  <si>
    <t>II.kapitola</t>
  </si>
  <si>
    <t>III.kapitola</t>
  </si>
  <si>
    <t>IV.kapitola</t>
  </si>
  <si>
    <t>V.kapitola</t>
  </si>
  <si>
    <t>č.1</t>
  </si>
  <si>
    <t>č.2</t>
  </si>
  <si>
    <t>č.3</t>
  </si>
  <si>
    <t>uveďte skutečně čerpané prostředky z poskytnutého grantu</t>
  </si>
  <si>
    <t>Celková vratka (v Kč)</t>
  </si>
  <si>
    <t>Vratka na základě čerpání grantu (v Kč)</t>
  </si>
  <si>
    <t>Vratka při nedodržení procentní spoluúčasti (v Kč)</t>
  </si>
  <si>
    <t>Zdravotní pojišťovny</t>
  </si>
  <si>
    <t>Podíl grantu na financování služeb (v %)</t>
  </si>
  <si>
    <t xml:space="preserve">ostatní nemateriálové </t>
  </si>
  <si>
    <r>
      <t xml:space="preserve">Čerpané prostředky </t>
    </r>
    <r>
      <rPr>
        <b/>
        <vertAlign val="superscript"/>
        <sz val="10"/>
        <rFont val="Times New Roman"/>
        <family val="1"/>
      </rPr>
      <t xml:space="preserve">3          </t>
    </r>
    <r>
      <rPr>
        <b/>
        <sz val="10"/>
        <rFont val="Times New Roman"/>
        <family val="1"/>
      </rPr>
      <t>(v Kč)</t>
    </r>
  </si>
  <si>
    <r>
      <t xml:space="preserve">Poskytnutý grant na základě smlouvy 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(v Kč)</t>
    </r>
  </si>
  <si>
    <t>Případný komentář:</t>
  </si>
  <si>
    <t>MPSV - program B</t>
  </si>
  <si>
    <t>Rok 2016</t>
  </si>
  <si>
    <t>Příjmy od klientů  - ubytování, stravování apod.</t>
  </si>
  <si>
    <t xml:space="preserve">2. Tabulka vyúčtování neinvestičního grantu poskytnutého z rozpočtu HMP pro rok 2016 – v  oblasti sociálních služeb </t>
  </si>
  <si>
    <r>
      <t xml:space="preserve">Skutečné celkové neinv. náklady služby </t>
    </r>
    <r>
      <rPr>
        <b/>
        <vertAlign val="superscript"/>
        <sz val="10"/>
        <rFont val="Times New Roman"/>
        <family val="1"/>
      </rPr>
      <t xml:space="preserve">1  </t>
    </r>
    <r>
      <rPr>
        <b/>
        <sz val="10"/>
        <rFont val="Times New Roman"/>
        <family val="1"/>
      </rPr>
      <t>(v Kč)</t>
    </r>
  </si>
  <si>
    <t xml:space="preserve">uveďte celkové (skutečné) neinvestiční náklady na službu (měly by být shodné s údajem v tab. č.1 vyúčtování - sloupec "Skutečné přidělené   prostředky", řádek "Celkem"  - v případný rozdíl okomentujte v komentáři pod tab. č. 1) </t>
  </si>
  <si>
    <t>uveďte výši finančního grantu na danou službu z příslušné smlouvy na rok 2016 - (viz tabulka v příloze č. 1 smlouvy); pokud byl na předmětnou smlouvu vydán Dodatek, vyúčtování se řídí podle něho</t>
  </si>
  <si>
    <t>Podíl zdroje na financování služby (v %)</t>
  </si>
  <si>
    <t>Přehled zdrojů financování služby za rok 2016</t>
  </si>
  <si>
    <t>1. Přehled skutečných jednotlivých zdrojů na financování služby</t>
  </si>
  <si>
    <t>Dotační řízení HMP  - oblast sociálních služeb (dříve program MPSV - A)</t>
  </si>
  <si>
    <t xml:space="preserve">Grantové řízení HMP  - oblast sociálních služeb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</si>
</sst>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49">
    <font>
      <sz val="10"/>
      <name val="Arial C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36"/>
      <name val="Arial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67" fontId="3" fillId="32" borderId="11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4" fontId="9" fillId="0" borderId="12" xfId="0" applyNumberFormat="1" applyFont="1" applyBorder="1" applyAlignment="1" applyProtection="1">
      <alignment vertical="center"/>
      <protection locked="0"/>
    </xf>
    <xf numFmtId="4" fontId="9" fillId="0" borderId="10" xfId="0" applyNumberFormat="1" applyFont="1" applyBorder="1" applyAlignment="1" applyProtection="1">
      <alignment vertical="center"/>
      <protection locked="0"/>
    </xf>
    <xf numFmtId="4" fontId="9" fillId="0" borderId="13" xfId="0" applyNumberFormat="1" applyFont="1" applyBorder="1" applyAlignment="1" applyProtection="1">
      <alignment vertical="center"/>
      <protection locked="0"/>
    </xf>
    <xf numFmtId="4" fontId="3" fillId="32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2" borderId="15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4" fontId="9" fillId="32" borderId="17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vertical="center" wrapText="1"/>
      <protection/>
    </xf>
    <xf numFmtId="4" fontId="9" fillId="32" borderId="19" xfId="0" applyNumberFormat="1" applyFont="1" applyFill="1" applyBorder="1" applyAlignment="1" applyProtection="1">
      <alignment horizontal="center" vertical="center"/>
      <protection/>
    </xf>
    <xf numFmtId="0" fontId="3" fillId="32" borderId="20" xfId="0" applyFont="1" applyFill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4" fontId="4" fillId="32" borderId="12" xfId="0" applyNumberFormat="1" applyFont="1" applyFill="1" applyBorder="1" applyAlignment="1" applyProtection="1">
      <alignment horizontal="right" vertical="center" wrapText="1"/>
      <protection/>
    </xf>
    <xf numFmtId="4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2" borderId="22" xfId="0" applyFont="1" applyFill="1" applyBorder="1" applyAlignment="1" applyProtection="1">
      <alignment vertical="center" wrapText="1"/>
      <protection locked="0"/>
    </xf>
    <xf numFmtId="0" fontId="4" fillId="32" borderId="0" xfId="0" applyFont="1" applyFill="1" applyAlignment="1" applyProtection="1">
      <alignment vertical="center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0" fontId="3" fillId="32" borderId="25" xfId="0" applyFont="1" applyFill="1" applyBorder="1" applyAlignment="1" applyProtection="1">
      <alignment horizontal="center" vertical="center" wrapText="1"/>
      <protection/>
    </xf>
    <xf numFmtId="0" fontId="3" fillId="32" borderId="26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left" vertical="top" wrapText="1"/>
      <protection locked="0"/>
    </xf>
    <xf numFmtId="0" fontId="11" fillId="0" borderId="29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4" fillId="32" borderId="32" xfId="0" applyFont="1" applyFill="1" applyBorder="1" applyAlignment="1" applyProtection="1">
      <alignment horizontal="left" vertical="center" wrapText="1"/>
      <protection/>
    </xf>
    <xf numFmtId="0" fontId="4" fillId="32" borderId="33" xfId="0" applyFont="1" applyFill="1" applyBorder="1" applyAlignment="1" applyProtection="1">
      <alignment horizontal="left" vertical="center" wrapText="1"/>
      <protection/>
    </xf>
    <xf numFmtId="0" fontId="6" fillId="32" borderId="13" xfId="0" applyFont="1" applyFill="1" applyBorder="1" applyAlignment="1" applyProtection="1">
      <alignment horizontal="center" vertical="center" textRotation="90" wrapText="1"/>
      <protection/>
    </xf>
    <xf numFmtId="0" fontId="6" fillId="32" borderId="34" xfId="0" applyFont="1" applyFill="1" applyBorder="1" applyAlignment="1" applyProtection="1">
      <alignment horizontal="center" vertical="center" textRotation="90" wrapText="1"/>
      <protection/>
    </xf>
    <xf numFmtId="0" fontId="6" fillId="32" borderId="12" xfId="0" applyFont="1" applyFill="1" applyBorder="1" applyAlignment="1" applyProtection="1">
      <alignment horizontal="center" vertical="center" textRotation="90" wrapText="1"/>
      <protection/>
    </xf>
    <xf numFmtId="0" fontId="7" fillId="32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29" xfId="0" applyFont="1" applyFill="1" applyBorder="1" applyAlignment="1" applyProtection="1">
      <alignment horizontal="left" vertical="center" wrapText="1"/>
      <protection/>
    </xf>
    <xf numFmtId="0" fontId="4" fillId="32" borderId="3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1.625" style="10" customWidth="1"/>
    <col min="2" max="2" width="17.875" style="10" customWidth="1"/>
    <col min="3" max="3" width="18.375" style="10" customWidth="1"/>
    <col min="4" max="4" width="17.00390625" style="10" customWidth="1"/>
    <col min="5" max="16384" width="9.125" style="10" customWidth="1"/>
  </cols>
  <sheetData>
    <row r="1" ht="15.75">
      <c r="A1" s="9" t="s">
        <v>52</v>
      </c>
    </row>
    <row r="2" ht="15.75">
      <c r="A2" s="10" t="s">
        <v>84</v>
      </c>
    </row>
    <row r="3" ht="15.75">
      <c r="A3" s="18" t="s">
        <v>0</v>
      </c>
    </row>
    <row r="4" ht="8.25" customHeight="1" thickBot="1">
      <c r="A4" s="11"/>
    </row>
    <row r="5" spans="1:4" ht="16.5" thickBot="1">
      <c r="A5" s="38" t="s">
        <v>83</v>
      </c>
      <c r="B5" s="39"/>
      <c r="C5" s="39"/>
      <c r="D5" s="40"/>
    </row>
    <row r="6" spans="1:4" ht="57.75" thickBot="1">
      <c r="A6" s="12" t="s">
        <v>76</v>
      </c>
      <c r="B6" s="36" t="s">
        <v>37</v>
      </c>
      <c r="C6" s="36" t="s">
        <v>50</v>
      </c>
      <c r="D6" s="37" t="s">
        <v>82</v>
      </c>
    </row>
    <row r="7" spans="1:4" ht="29.25" thickTop="1">
      <c r="A7" s="13" t="s">
        <v>86</v>
      </c>
      <c r="B7" s="5"/>
      <c r="C7" s="5"/>
      <c r="D7" s="14" t="e">
        <f>C7/$C$29*100</f>
        <v>#DIV/0!</v>
      </c>
    </row>
    <row r="8" spans="1:4" ht="15.75">
      <c r="A8" s="15" t="s">
        <v>38</v>
      </c>
      <c r="B8" s="6"/>
      <c r="C8" s="6"/>
      <c r="D8" s="14" t="e">
        <f aca="true" t="shared" si="0" ref="D8:D28">C8/$C$29*100</f>
        <v>#DIV/0!</v>
      </c>
    </row>
    <row r="9" spans="1:4" ht="15.75">
      <c r="A9" s="15" t="s">
        <v>39</v>
      </c>
      <c r="B9" s="6"/>
      <c r="C9" s="6"/>
      <c r="D9" s="14" t="e">
        <f t="shared" si="0"/>
        <v>#DIV/0!</v>
      </c>
    </row>
    <row r="10" spans="1:4" ht="15.75">
      <c r="A10" s="15" t="s">
        <v>40</v>
      </c>
      <c r="B10" s="6"/>
      <c r="C10" s="6"/>
      <c r="D10" s="14" t="e">
        <f t="shared" si="0"/>
        <v>#DIV/0!</v>
      </c>
    </row>
    <row r="11" spans="1:4" ht="42.75">
      <c r="A11" s="15" t="s">
        <v>85</v>
      </c>
      <c r="B11" s="6"/>
      <c r="C11" s="6"/>
      <c r="D11" s="14" t="e">
        <f t="shared" si="0"/>
        <v>#DIV/0!</v>
      </c>
    </row>
    <row r="12" spans="1:4" ht="15.75">
      <c r="A12" s="15" t="s">
        <v>75</v>
      </c>
      <c r="B12" s="6"/>
      <c r="C12" s="6"/>
      <c r="D12" s="14" t="e">
        <f t="shared" si="0"/>
        <v>#DIV/0!</v>
      </c>
    </row>
    <row r="13" spans="1:4" ht="15.75">
      <c r="A13" s="15" t="s">
        <v>53</v>
      </c>
      <c r="B13" s="6"/>
      <c r="C13" s="6"/>
      <c r="D13" s="14" t="e">
        <f t="shared" si="0"/>
        <v>#DIV/0!</v>
      </c>
    </row>
    <row r="14" spans="1:4" ht="15.75">
      <c r="A14" s="15" t="s">
        <v>41</v>
      </c>
      <c r="B14" s="6"/>
      <c r="C14" s="6"/>
      <c r="D14" s="14" t="e">
        <f t="shared" si="0"/>
        <v>#DIV/0!</v>
      </c>
    </row>
    <row r="15" spans="1:4" ht="28.5">
      <c r="A15" s="15" t="s">
        <v>42</v>
      </c>
      <c r="B15" s="6"/>
      <c r="C15" s="6"/>
      <c r="D15" s="14" t="e">
        <f t="shared" si="0"/>
        <v>#DIV/0!</v>
      </c>
    </row>
    <row r="16" spans="1:4" ht="15.75">
      <c r="A16" s="15" t="s">
        <v>43</v>
      </c>
      <c r="B16" s="6"/>
      <c r="C16" s="6"/>
      <c r="D16" s="14" t="e">
        <f t="shared" si="0"/>
        <v>#DIV/0!</v>
      </c>
    </row>
    <row r="17" spans="1:4" ht="15.75">
      <c r="A17" s="15" t="s">
        <v>69</v>
      </c>
      <c r="B17" s="6"/>
      <c r="C17" s="6"/>
      <c r="D17" s="14" t="e">
        <f t="shared" si="0"/>
        <v>#DIV/0!</v>
      </c>
    </row>
    <row r="18" spans="1:4" ht="15.75">
      <c r="A18" s="15" t="s">
        <v>44</v>
      </c>
      <c r="B18" s="6"/>
      <c r="C18" s="6"/>
      <c r="D18" s="14" t="e">
        <f t="shared" si="0"/>
        <v>#DIV/0!</v>
      </c>
    </row>
    <row r="19" spans="1:4" ht="15.75">
      <c r="A19" s="15" t="s">
        <v>45</v>
      </c>
      <c r="B19" s="6"/>
      <c r="C19" s="6"/>
      <c r="D19" s="14" t="e">
        <f t="shared" si="0"/>
        <v>#DIV/0!</v>
      </c>
    </row>
    <row r="20" spans="1:4" ht="15.75">
      <c r="A20" s="15" t="s">
        <v>46</v>
      </c>
      <c r="B20" s="6"/>
      <c r="C20" s="6"/>
      <c r="D20" s="14" t="e">
        <f t="shared" si="0"/>
        <v>#DIV/0!</v>
      </c>
    </row>
    <row r="21" spans="1:4" ht="28.5">
      <c r="A21" s="15" t="s">
        <v>54</v>
      </c>
      <c r="B21" s="6"/>
      <c r="C21" s="6"/>
      <c r="D21" s="14" t="e">
        <f t="shared" si="0"/>
        <v>#DIV/0!</v>
      </c>
    </row>
    <row r="22" spans="1:4" ht="28.5">
      <c r="A22" s="15" t="s">
        <v>77</v>
      </c>
      <c r="B22" s="6"/>
      <c r="C22" s="6"/>
      <c r="D22" s="14" t="e">
        <f t="shared" si="0"/>
        <v>#DIV/0!</v>
      </c>
    </row>
    <row r="23" spans="1:4" ht="15.75">
      <c r="A23" s="15" t="s">
        <v>55</v>
      </c>
      <c r="B23" s="6"/>
      <c r="C23" s="6"/>
      <c r="D23" s="14" t="e">
        <f t="shared" si="0"/>
        <v>#DIV/0!</v>
      </c>
    </row>
    <row r="24" spans="1:4" ht="28.5">
      <c r="A24" s="15" t="s">
        <v>47</v>
      </c>
      <c r="B24" s="6"/>
      <c r="C24" s="6"/>
      <c r="D24" s="14" t="e">
        <f t="shared" si="0"/>
        <v>#DIV/0!</v>
      </c>
    </row>
    <row r="25" spans="1:4" ht="15.75">
      <c r="A25" s="34" t="s">
        <v>48</v>
      </c>
      <c r="B25" s="6"/>
      <c r="C25" s="6"/>
      <c r="D25" s="14" t="e">
        <f t="shared" si="0"/>
        <v>#DIV/0!</v>
      </c>
    </row>
    <row r="26" spans="1:4" ht="15.75">
      <c r="A26" s="34" t="s">
        <v>48</v>
      </c>
      <c r="B26" s="6"/>
      <c r="C26" s="6"/>
      <c r="D26" s="14" t="e">
        <f t="shared" si="0"/>
        <v>#DIV/0!</v>
      </c>
    </row>
    <row r="27" spans="1:4" ht="15.75">
      <c r="A27" s="34" t="s">
        <v>48</v>
      </c>
      <c r="B27" s="6"/>
      <c r="C27" s="6"/>
      <c r="D27" s="14" t="e">
        <f t="shared" si="0"/>
        <v>#DIV/0!</v>
      </c>
    </row>
    <row r="28" spans="1:4" ht="16.5" thickBot="1">
      <c r="A28" s="34" t="s">
        <v>48</v>
      </c>
      <c r="B28" s="7"/>
      <c r="C28" s="7"/>
      <c r="D28" s="16" t="e">
        <f t="shared" si="0"/>
        <v>#DIV/0!</v>
      </c>
    </row>
    <row r="29" spans="1:4" ht="16.5" thickBot="1">
      <c r="A29" s="17" t="s">
        <v>49</v>
      </c>
      <c r="B29" s="8">
        <f>SUM(B7:B28)</f>
        <v>0</v>
      </c>
      <c r="C29" s="8">
        <f>SUM(C7:C28)</f>
        <v>0</v>
      </c>
      <c r="D29" s="2" t="e">
        <f>SUM(D7:D28)</f>
        <v>#DIV/0!</v>
      </c>
    </row>
    <row r="30" ht="21.75" customHeight="1"/>
    <row r="31" ht="13.5" customHeight="1">
      <c r="A31" s="35" t="s">
        <v>74</v>
      </c>
    </row>
    <row r="32" spans="1:4" ht="88.5" customHeight="1">
      <c r="A32" s="41"/>
      <c r="B32" s="42"/>
      <c r="C32" s="42"/>
      <c r="D32" s="43"/>
    </row>
  </sheetData>
  <sheetProtection selectLockedCells="1"/>
  <mergeCells count="2">
    <mergeCell ref="A5:D5"/>
    <mergeCell ref="A32:D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1" sqref="F51"/>
    </sheetView>
  </sheetViews>
  <sheetFormatPr defaultColWidth="9.00390625" defaultRowHeight="12.75"/>
  <cols>
    <col min="1" max="1" width="5.00390625" style="20" customWidth="1"/>
    <col min="2" max="2" width="3.125" style="20" customWidth="1"/>
    <col min="3" max="4" width="5.25390625" style="20" customWidth="1"/>
    <col min="5" max="5" width="8.625" style="20" customWidth="1"/>
    <col min="6" max="6" width="13.00390625" style="20" customWidth="1"/>
    <col min="7" max="7" width="15.25390625" style="21" customWidth="1"/>
    <col min="8" max="8" width="13.25390625" style="21" customWidth="1"/>
    <col min="9" max="9" width="12.25390625" style="21" customWidth="1"/>
    <col min="10" max="10" width="14.625" style="21" customWidth="1"/>
    <col min="11" max="11" width="12.125" style="22" customWidth="1"/>
    <col min="12" max="12" width="15.375" style="21" customWidth="1"/>
    <col min="13" max="13" width="12.25390625" style="21" customWidth="1"/>
    <col min="14" max="16384" width="9.125" style="21" customWidth="1"/>
  </cols>
  <sheetData>
    <row r="1" spans="1:2" ht="15.75">
      <c r="A1" s="19" t="s">
        <v>52</v>
      </c>
      <c r="B1" s="9"/>
    </row>
    <row r="2" spans="1:11" ht="15">
      <c r="A2" s="57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3" ht="12.75" customHeight="1">
      <c r="A3" s="18" t="s">
        <v>0</v>
      </c>
      <c r="B3" s="11"/>
      <c r="J3" s="23"/>
      <c r="M3" s="23"/>
    </row>
    <row r="4" spans="1:13" ht="36.75" customHeight="1">
      <c r="A4" s="44" t="s">
        <v>35</v>
      </c>
      <c r="B4" s="44"/>
      <c r="C4" s="44"/>
      <c r="D4" s="44"/>
      <c r="E4" s="44"/>
      <c r="F4" s="44"/>
      <c r="G4" s="44" t="s">
        <v>79</v>
      </c>
      <c r="H4" s="44" t="s">
        <v>56</v>
      </c>
      <c r="I4" s="44"/>
      <c r="J4" s="44" t="s">
        <v>67</v>
      </c>
      <c r="K4" s="44" t="s">
        <v>70</v>
      </c>
      <c r="L4" s="44" t="s">
        <v>68</v>
      </c>
      <c r="M4" s="44" t="s">
        <v>66</v>
      </c>
    </row>
    <row r="5" spans="1:13" ht="66" customHeight="1" thickBot="1">
      <c r="A5" s="45"/>
      <c r="B5" s="45"/>
      <c r="C5" s="45"/>
      <c r="D5" s="45"/>
      <c r="E5" s="45"/>
      <c r="F5" s="45"/>
      <c r="G5" s="45"/>
      <c r="H5" s="24" t="s">
        <v>73</v>
      </c>
      <c r="I5" s="24" t="s">
        <v>72</v>
      </c>
      <c r="J5" s="45"/>
      <c r="K5" s="45"/>
      <c r="L5" s="45"/>
      <c r="M5" s="45"/>
    </row>
    <row r="6" spans="1:13" ht="13.5" thickTop="1">
      <c r="A6" s="47" t="s">
        <v>1</v>
      </c>
      <c r="B6" s="48"/>
      <c r="C6" s="48"/>
      <c r="D6" s="48"/>
      <c r="E6" s="48"/>
      <c r="F6" s="49"/>
      <c r="G6" s="25">
        <f>G7+G18</f>
        <v>0</v>
      </c>
      <c r="H6" s="3"/>
      <c r="I6" s="25">
        <f>I7+I18</f>
        <v>0</v>
      </c>
      <c r="J6" s="26">
        <f>IF(H6&gt;=I6,H6-I6,"chyba")</f>
        <v>0</v>
      </c>
      <c r="K6" s="26" t="e">
        <f>I6/G6*100</f>
        <v>#DIV/0!</v>
      </c>
      <c r="L6" s="25" t="e">
        <f>IF(K6&gt;70,I6-(G6*70/100),0)</f>
        <v>#DIV/0!</v>
      </c>
      <c r="M6" s="26" t="e">
        <f>J6+L6</f>
        <v>#DIV/0!</v>
      </c>
    </row>
    <row r="7" spans="1:13" ht="23.25" customHeight="1">
      <c r="A7" s="27" t="s">
        <v>36</v>
      </c>
      <c r="B7" s="50" t="s">
        <v>57</v>
      </c>
      <c r="C7" s="59" t="s">
        <v>2</v>
      </c>
      <c r="D7" s="60"/>
      <c r="E7" s="60"/>
      <c r="F7" s="61"/>
      <c r="G7" s="28">
        <f>G8+G13+G17</f>
        <v>0</v>
      </c>
      <c r="H7" s="29"/>
      <c r="I7" s="28">
        <f>I8+I13+I17</f>
        <v>0</v>
      </c>
      <c r="J7" s="28"/>
      <c r="K7" s="30"/>
      <c r="L7" s="28"/>
      <c r="M7" s="28"/>
    </row>
    <row r="8" spans="1:13" ht="12.75">
      <c r="A8" s="27"/>
      <c r="B8" s="51"/>
      <c r="C8" s="27" t="s">
        <v>3</v>
      </c>
      <c r="D8" s="53" t="s">
        <v>4</v>
      </c>
      <c r="E8" s="53"/>
      <c r="F8" s="53"/>
      <c r="G8" s="31">
        <f>G9+G10+G11+G12</f>
        <v>0</v>
      </c>
      <c r="H8" s="31"/>
      <c r="I8" s="31">
        <f>I9+I10+I11+I12</f>
        <v>0</v>
      </c>
      <c r="J8" s="31"/>
      <c r="K8" s="32"/>
      <c r="L8" s="31"/>
      <c r="M8" s="31"/>
    </row>
    <row r="9" spans="1:13" ht="12.75">
      <c r="A9" s="27"/>
      <c r="B9" s="51"/>
      <c r="C9" s="27"/>
      <c r="D9" s="27" t="s">
        <v>3</v>
      </c>
      <c r="E9" s="46" t="s">
        <v>5</v>
      </c>
      <c r="F9" s="46"/>
      <c r="G9" s="4"/>
      <c r="H9" s="31"/>
      <c r="I9" s="4"/>
      <c r="J9" s="31"/>
      <c r="K9" s="32"/>
      <c r="L9" s="31"/>
      <c r="M9" s="31"/>
    </row>
    <row r="10" spans="1:13" ht="12.75">
      <c r="A10" s="27"/>
      <c r="B10" s="51"/>
      <c r="C10" s="27"/>
      <c r="D10" s="27"/>
      <c r="E10" s="46" t="s">
        <v>6</v>
      </c>
      <c r="F10" s="46"/>
      <c r="G10" s="4"/>
      <c r="H10" s="31"/>
      <c r="I10" s="4"/>
      <c r="J10" s="31"/>
      <c r="K10" s="32"/>
      <c r="L10" s="31"/>
      <c r="M10" s="31"/>
    </row>
    <row r="11" spans="1:13" ht="12.75">
      <c r="A11" s="27"/>
      <c r="B11" s="51"/>
      <c r="C11" s="27"/>
      <c r="D11" s="27"/>
      <c r="E11" s="46" t="s">
        <v>7</v>
      </c>
      <c r="F11" s="46"/>
      <c r="G11" s="4"/>
      <c r="H11" s="31"/>
      <c r="I11" s="4"/>
      <c r="J11" s="31"/>
      <c r="K11" s="32"/>
      <c r="L11" s="31"/>
      <c r="M11" s="31"/>
    </row>
    <row r="12" spans="1:13" ht="12.75">
      <c r="A12" s="27"/>
      <c r="B12" s="51"/>
      <c r="C12" s="27"/>
      <c r="D12" s="27"/>
      <c r="E12" s="46" t="s">
        <v>8</v>
      </c>
      <c r="F12" s="46"/>
      <c r="G12" s="4"/>
      <c r="H12" s="31"/>
      <c r="I12" s="4"/>
      <c r="J12" s="31"/>
      <c r="K12" s="32"/>
      <c r="L12" s="31"/>
      <c r="M12" s="31"/>
    </row>
    <row r="13" spans="1:13" ht="18" customHeight="1">
      <c r="A13" s="27"/>
      <c r="B13" s="51"/>
      <c r="C13" s="27" t="s">
        <v>3</v>
      </c>
      <c r="D13" s="53" t="s">
        <v>9</v>
      </c>
      <c r="E13" s="53"/>
      <c r="F13" s="53"/>
      <c r="G13" s="31">
        <f>G14+G15+G16</f>
        <v>0</v>
      </c>
      <c r="H13" s="31"/>
      <c r="I13" s="31">
        <f>I14+I15+I16</f>
        <v>0</v>
      </c>
      <c r="J13" s="31"/>
      <c r="K13" s="32"/>
      <c r="L13" s="31"/>
      <c r="M13" s="31"/>
    </row>
    <row r="14" spans="1:13" ht="12.75">
      <c r="A14" s="27"/>
      <c r="B14" s="51"/>
      <c r="C14" s="27"/>
      <c r="D14" s="27" t="s">
        <v>3</v>
      </c>
      <c r="E14" s="46" t="s">
        <v>10</v>
      </c>
      <c r="F14" s="46"/>
      <c r="G14" s="4"/>
      <c r="H14" s="31"/>
      <c r="I14" s="4"/>
      <c r="J14" s="31"/>
      <c r="K14" s="32"/>
      <c r="L14" s="31"/>
      <c r="M14" s="31"/>
    </row>
    <row r="15" spans="1:13" ht="12.75">
      <c r="A15" s="27"/>
      <c r="B15" s="51"/>
      <c r="C15" s="27"/>
      <c r="D15" s="27"/>
      <c r="E15" s="46" t="s">
        <v>11</v>
      </c>
      <c r="F15" s="46"/>
      <c r="G15" s="4"/>
      <c r="H15" s="31"/>
      <c r="I15" s="4"/>
      <c r="J15" s="31"/>
      <c r="K15" s="32"/>
      <c r="L15" s="31"/>
      <c r="M15" s="31"/>
    </row>
    <row r="16" spans="1:13" ht="12.75">
      <c r="A16" s="27"/>
      <c r="B16" s="51"/>
      <c r="C16" s="27"/>
      <c r="D16" s="27"/>
      <c r="E16" s="46" t="s">
        <v>12</v>
      </c>
      <c r="F16" s="46"/>
      <c r="G16" s="4"/>
      <c r="H16" s="31"/>
      <c r="I16" s="4"/>
      <c r="J16" s="31"/>
      <c r="K16" s="32"/>
      <c r="L16" s="31"/>
      <c r="M16" s="31"/>
    </row>
    <row r="17" spans="1:13" ht="12.75">
      <c r="A17" s="27"/>
      <c r="B17" s="52"/>
      <c r="C17" s="27" t="s">
        <v>3</v>
      </c>
      <c r="D17" s="53" t="s">
        <v>13</v>
      </c>
      <c r="E17" s="53"/>
      <c r="F17" s="53"/>
      <c r="G17" s="4"/>
      <c r="H17" s="31"/>
      <c r="I17" s="4"/>
      <c r="J17" s="31"/>
      <c r="K17" s="32"/>
      <c r="L17" s="31"/>
      <c r="M17" s="31"/>
    </row>
    <row r="18" spans="1:13" ht="12.75">
      <c r="A18" s="27"/>
      <c r="B18" s="27"/>
      <c r="C18" s="54" t="s">
        <v>14</v>
      </c>
      <c r="D18" s="54"/>
      <c r="E18" s="54"/>
      <c r="F18" s="54"/>
      <c r="G18" s="29">
        <f>G19+G25+G31+G37</f>
        <v>0</v>
      </c>
      <c r="H18" s="29"/>
      <c r="I18" s="29">
        <f>I19+I25+I31+I37</f>
        <v>0</v>
      </c>
      <c r="J18" s="29"/>
      <c r="K18" s="30"/>
      <c r="L18" s="29"/>
      <c r="M18" s="29"/>
    </row>
    <row r="19" spans="1:13" ht="12.75">
      <c r="A19" s="27"/>
      <c r="B19" s="50" t="s">
        <v>58</v>
      </c>
      <c r="C19" s="27" t="s">
        <v>3</v>
      </c>
      <c r="D19" s="53" t="s">
        <v>15</v>
      </c>
      <c r="E19" s="53"/>
      <c r="F19" s="53"/>
      <c r="G19" s="31">
        <f>G20+G21+G22+G23+G24</f>
        <v>0</v>
      </c>
      <c r="H19" s="31"/>
      <c r="I19" s="31">
        <f>I20+I21+I22+I23+I24</f>
        <v>0</v>
      </c>
      <c r="J19" s="31"/>
      <c r="K19" s="30"/>
      <c r="L19" s="28"/>
      <c r="M19" s="31"/>
    </row>
    <row r="20" spans="1:13" ht="12.75">
      <c r="A20" s="27"/>
      <c r="B20" s="51"/>
      <c r="C20" s="27"/>
      <c r="D20" s="27" t="s">
        <v>3</v>
      </c>
      <c r="E20" s="46" t="s">
        <v>16</v>
      </c>
      <c r="F20" s="46"/>
      <c r="G20" s="4"/>
      <c r="H20" s="31"/>
      <c r="I20" s="4"/>
      <c r="J20" s="31"/>
      <c r="K20" s="32"/>
      <c r="L20" s="31"/>
      <c r="M20" s="31"/>
    </row>
    <row r="21" spans="1:13" ht="21.75" customHeight="1">
      <c r="A21" s="27"/>
      <c r="B21" s="51"/>
      <c r="C21" s="27"/>
      <c r="D21" s="27"/>
      <c r="E21" s="46" t="s">
        <v>17</v>
      </c>
      <c r="F21" s="46"/>
      <c r="G21" s="4"/>
      <c r="H21" s="31"/>
      <c r="I21" s="4"/>
      <c r="J21" s="31"/>
      <c r="K21" s="32"/>
      <c r="L21" s="31"/>
      <c r="M21" s="31"/>
    </row>
    <row r="22" spans="1:13" ht="24" customHeight="1">
      <c r="A22" s="27"/>
      <c r="B22" s="51"/>
      <c r="C22" s="27"/>
      <c r="D22" s="27"/>
      <c r="E22" s="46" t="s">
        <v>18</v>
      </c>
      <c r="F22" s="46"/>
      <c r="G22" s="4"/>
      <c r="H22" s="31"/>
      <c r="I22" s="4"/>
      <c r="J22" s="31"/>
      <c r="K22" s="32"/>
      <c r="L22" s="31"/>
      <c r="M22" s="31"/>
    </row>
    <row r="23" spans="1:13" ht="12.75">
      <c r="A23" s="27"/>
      <c r="B23" s="51"/>
      <c r="C23" s="27"/>
      <c r="D23" s="27"/>
      <c r="E23" s="46" t="s">
        <v>19</v>
      </c>
      <c r="F23" s="46"/>
      <c r="G23" s="4"/>
      <c r="H23" s="31"/>
      <c r="I23" s="4"/>
      <c r="J23" s="31"/>
      <c r="K23" s="32"/>
      <c r="L23" s="31"/>
      <c r="M23" s="31"/>
    </row>
    <row r="24" spans="1:13" ht="12.75">
      <c r="A24" s="27"/>
      <c r="B24" s="52"/>
      <c r="C24" s="27"/>
      <c r="D24" s="27"/>
      <c r="E24" s="46" t="s">
        <v>20</v>
      </c>
      <c r="F24" s="46"/>
      <c r="G24" s="4"/>
      <c r="H24" s="31"/>
      <c r="I24" s="4"/>
      <c r="J24" s="31"/>
      <c r="K24" s="32"/>
      <c r="L24" s="31"/>
      <c r="M24" s="31"/>
    </row>
    <row r="25" spans="1:13" ht="14.25" customHeight="1">
      <c r="A25" s="27"/>
      <c r="B25" s="50" t="s">
        <v>59</v>
      </c>
      <c r="C25" s="27" t="s">
        <v>3</v>
      </c>
      <c r="D25" s="53" t="s">
        <v>21</v>
      </c>
      <c r="E25" s="53"/>
      <c r="F25" s="53"/>
      <c r="G25" s="31">
        <f>G26+G27+G28+G29+G30</f>
        <v>0</v>
      </c>
      <c r="H25" s="31"/>
      <c r="I25" s="31">
        <f>I26+I27+I28+I29+I30</f>
        <v>0</v>
      </c>
      <c r="J25" s="31"/>
      <c r="K25" s="30"/>
      <c r="L25" s="28"/>
      <c r="M25" s="31"/>
    </row>
    <row r="26" spans="1:13" ht="12.75">
      <c r="A26" s="27"/>
      <c r="B26" s="51"/>
      <c r="C26" s="27"/>
      <c r="D26" s="27" t="s">
        <v>3</v>
      </c>
      <c r="E26" s="46" t="s">
        <v>22</v>
      </c>
      <c r="F26" s="46"/>
      <c r="G26" s="4"/>
      <c r="H26" s="31"/>
      <c r="I26" s="4"/>
      <c r="J26" s="31"/>
      <c r="K26" s="32"/>
      <c r="L26" s="31"/>
      <c r="M26" s="31"/>
    </row>
    <row r="27" spans="1:13" ht="12.75" customHeight="1">
      <c r="A27" s="27"/>
      <c r="B27" s="51"/>
      <c r="C27" s="27"/>
      <c r="D27" s="27"/>
      <c r="E27" s="46" t="s">
        <v>23</v>
      </c>
      <c r="F27" s="46"/>
      <c r="G27" s="4"/>
      <c r="H27" s="31"/>
      <c r="I27" s="4"/>
      <c r="J27" s="31"/>
      <c r="K27" s="32"/>
      <c r="L27" s="31"/>
      <c r="M27" s="31"/>
    </row>
    <row r="28" spans="1:13" ht="12.75">
      <c r="A28" s="27"/>
      <c r="B28" s="51"/>
      <c r="C28" s="27"/>
      <c r="D28" s="27"/>
      <c r="E28" s="46" t="s">
        <v>24</v>
      </c>
      <c r="F28" s="46"/>
      <c r="G28" s="4"/>
      <c r="H28" s="31"/>
      <c r="I28" s="4"/>
      <c r="J28" s="31"/>
      <c r="K28" s="32"/>
      <c r="L28" s="31"/>
      <c r="M28" s="31"/>
    </row>
    <row r="29" spans="1:13" ht="23.25" customHeight="1">
      <c r="A29" s="27"/>
      <c r="B29" s="51"/>
      <c r="C29" s="27"/>
      <c r="D29" s="27"/>
      <c r="E29" s="46" t="s">
        <v>25</v>
      </c>
      <c r="F29" s="46"/>
      <c r="G29" s="4"/>
      <c r="H29" s="31"/>
      <c r="I29" s="4"/>
      <c r="J29" s="31"/>
      <c r="K29" s="32"/>
      <c r="L29" s="31"/>
      <c r="M29" s="31"/>
    </row>
    <row r="30" spans="1:13" ht="16.5" customHeight="1">
      <c r="A30" s="27"/>
      <c r="B30" s="52"/>
      <c r="C30" s="27"/>
      <c r="D30" s="27"/>
      <c r="E30" s="46" t="s">
        <v>71</v>
      </c>
      <c r="F30" s="46"/>
      <c r="G30" s="4"/>
      <c r="H30" s="31"/>
      <c r="I30" s="4"/>
      <c r="J30" s="31"/>
      <c r="K30" s="32"/>
      <c r="L30" s="31"/>
      <c r="M30" s="31"/>
    </row>
    <row r="31" spans="1:13" ht="25.5" customHeight="1">
      <c r="A31" s="27"/>
      <c r="B31" s="50" t="s">
        <v>60</v>
      </c>
      <c r="C31" s="27" t="s">
        <v>3</v>
      </c>
      <c r="D31" s="53" t="s">
        <v>26</v>
      </c>
      <c r="E31" s="53"/>
      <c r="F31" s="53"/>
      <c r="G31" s="31">
        <f>G32+G33+G34+G35+G36</f>
        <v>0</v>
      </c>
      <c r="H31" s="31"/>
      <c r="I31" s="31">
        <f>I32+I33+I34+I35+I36</f>
        <v>0</v>
      </c>
      <c r="J31" s="31"/>
      <c r="K31" s="30"/>
      <c r="L31" s="28"/>
      <c r="M31" s="31"/>
    </row>
    <row r="32" spans="1:13" ht="12.75">
      <c r="A32" s="27"/>
      <c r="B32" s="51"/>
      <c r="C32" s="27"/>
      <c r="D32" s="27" t="s">
        <v>3</v>
      </c>
      <c r="E32" s="46" t="s">
        <v>27</v>
      </c>
      <c r="F32" s="46"/>
      <c r="G32" s="4"/>
      <c r="H32" s="31"/>
      <c r="I32" s="4"/>
      <c r="J32" s="31"/>
      <c r="K32" s="32"/>
      <c r="L32" s="31"/>
      <c r="M32" s="31"/>
    </row>
    <row r="33" spans="1:13" ht="12.75">
      <c r="A33" s="27"/>
      <c r="B33" s="51"/>
      <c r="C33" s="27"/>
      <c r="D33" s="27"/>
      <c r="E33" s="46" t="s">
        <v>28</v>
      </c>
      <c r="F33" s="46"/>
      <c r="G33" s="4"/>
      <c r="H33" s="31"/>
      <c r="I33" s="4"/>
      <c r="J33" s="31"/>
      <c r="K33" s="32"/>
      <c r="L33" s="31"/>
      <c r="M33" s="31"/>
    </row>
    <row r="34" spans="1:13" ht="24.75" customHeight="1">
      <c r="A34" s="27"/>
      <c r="B34" s="51"/>
      <c r="C34" s="27"/>
      <c r="D34" s="27"/>
      <c r="E34" s="46" t="s">
        <v>29</v>
      </c>
      <c r="F34" s="46"/>
      <c r="G34" s="4"/>
      <c r="H34" s="31"/>
      <c r="I34" s="4"/>
      <c r="J34" s="31"/>
      <c r="K34" s="32"/>
      <c r="L34" s="31"/>
      <c r="M34" s="31"/>
    </row>
    <row r="35" spans="1:13" ht="12.75">
      <c r="A35" s="27"/>
      <c r="B35" s="51"/>
      <c r="C35" s="27"/>
      <c r="D35" s="27"/>
      <c r="E35" s="46" t="s">
        <v>30</v>
      </c>
      <c r="F35" s="46"/>
      <c r="G35" s="4"/>
      <c r="H35" s="31"/>
      <c r="I35" s="4"/>
      <c r="J35" s="31"/>
      <c r="K35" s="32"/>
      <c r="L35" s="31"/>
      <c r="M35" s="31"/>
    </row>
    <row r="36" spans="1:13" ht="12.75">
      <c r="A36" s="27"/>
      <c r="B36" s="52"/>
      <c r="C36" s="27"/>
      <c r="D36" s="27"/>
      <c r="E36" s="46" t="s">
        <v>31</v>
      </c>
      <c r="F36" s="46"/>
      <c r="G36" s="4"/>
      <c r="H36" s="31"/>
      <c r="I36" s="4"/>
      <c r="J36" s="31"/>
      <c r="K36" s="32"/>
      <c r="L36" s="31"/>
      <c r="M36" s="31"/>
    </row>
    <row r="37" spans="1:13" ht="20.25" customHeight="1">
      <c r="A37" s="27"/>
      <c r="B37" s="50" t="s">
        <v>61</v>
      </c>
      <c r="C37" s="27" t="s">
        <v>3</v>
      </c>
      <c r="D37" s="53" t="s">
        <v>32</v>
      </c>
      <c r="E37" s="53"/>
      <c r="F37" s="53"/>
      <c r="G37" s="31">
        <f>G38+G39</f>
        <v>0</v>
      </c>
      <c r="H37" s="31"/>
      <c r="I37" s="31">
        <f>I38+I39</f>
        <v>0</v>
      </c>
      <c r="J37" s="31"/>
      <c r="K37" s="30"/>
      <c r="L37" s="28"/>
      <c r="M37" s="31"/>
    </row>
    <row r="38" spans="1:13" ht="12.75">
      <c r="A38" s="27"/>
      <c r="B38" s="51"/>
      <c r="C38" s="27"/>
      <c r="D38" s="27" t="s">
        <v>3</v>
      </c>
      <c r="E38" s="46" t="s">
        <v>33</v>
      </c>
      <c r="F38" s="46"/>
      <c r="G38" s="4"/>
      <c r="H38" s="31"/>
      <c r="I38" s="4"/>
      <c r="J38" s="31"/>
      <c r="K38" s="32"/>
      <c r="L38" s="31"/>
      <c r="M38" s="31"/>
    </row>
    <row r="39" spans="1:13" ht="27.75" customHeight="1">
      <c r="A39" s="27"/>
      <c r="B39" s="51"/>
      <c r="C39" s="27"/>
      <c r="D39" s="27"/>
      <c r="E39" s="46" t="s">
        <v>34</v>
      </c>
      <c r="F39" s="46"/>
      <c r="G39" s="31">
        <f>G40+G41+G42+G43+G44</f>
        <v>0</v>
      </c>
      <c r="H39" s="31"/>
      <c r="I39" s="31">
        <f>I40+I41+I42+I43+I44</f>
        <v>0</v>
      </c>
      <c r="J39" s="31"/>
      <c r="K39" s="32"/>
      <c r="L39" s="31"/>
      <c r="M39" s="31"/>
    </row>
    <row r="40" spans="1:13" ht="17.25" customHeight="1">
      <c r="A40" s="27"/>
      <c r="B40" s="51"/>
      <c r="C40" s="27"/>
      <c r="D40" s="27"/>
      <c r="E40" s="27" t="s">
        <v>3</v>
      </c>
      <c r="F40" s="1"/>
      <c r="G40" s="4"/>
      <c r="H40" s="31"/>
      <c r="I40" s="4"/>
      <c r="J40" s="31"/>
      <c r="K40" s="32"/>
      <c r="L40" s="31"/>
      <c r="M40" s="31"/>
    </row>
    <row r="41" spans="1:13" ht="18.75" customHeight="1">
      <c r="A41" s="27"/>
      <c r="B41" s="51"/>
      <c r="C41" s="27"/>
      <c r="D41" s="27"/>
      <c r="E41" s="27"/>
      <c r="F41" s="1"/>
      <c r="G41" s="4"/>
      <c r="H41" s="31"/>
      <c r="I41" s="4"/>
      <c r="J41" s="31"/>
      <c r="K41" s="32"/>
      <c r="L41" s="31"/>
      <c r="M41" s="31"/>
    </row>
    <row r="42" spans="1:13" ht="20.25" customHeight="1">
      <c r="A42" s="27"/>
      <c r="B42" s="51"/>
      <c r="C42" s="27"/>
      <c r="D42" s="27"/>
      <c r="E42" s="27"/>
      <c r="F42" s="1"/>
      <c r="G42" s="4"/>
      <c r="H42" s="31"/>
      <c r="I42" s="4"/>
      <c r="J42" s="31"/>
      <c r="K42" s="32"/>
      <c r="L42" s="31"/>
      <c r="M42" s="31"/>
    </row>
    <row r="43" spans="1:13" ht="16.5" customHeight="1">
      <c r="A43" s="27"/>
      <c r="B43" s="51"/>
      <c r="C43" s="27"/>
      <c r="D43" s="27"/>
      <c r="E43" s="27"/>
      <c r="F43" s="1"/>
      <c r="G43" s="4"/>
      <c r="H43" s="31"/>
      <c r="I43" s="4"/>
      <c r="J43" s="31"/>
      <c r="K43" s="32"/>
      <c r="L43" s="31"/>
      <c r="M43" s="31"/>
    </row>
    <row r="44" spans="1:13" ht="21" customHeight="1">
      <c r="A44" s="27"/>
      <c r="B44" s="52"/>
      <c r="C44" s="27"/>
      <c r="D44" s="27"/>
      <c r="E44" s="27"/>
      <c r="F44" s="1"/>
      <c r="G44" s="4"/>
      <c r="H44" s="31"/>
      <c r="I44" s="4"/>
      <c r="J44" s="31"/>
      <c r="K44" s="32"/>
      <c r="L44" s="31"/>
      <c r="M44" s="31"/>
    </row>
    <row r="45" spans="1:14" ht="25.5">
      <c r="A45" s="20" t="s">
        <v>51</v>
      </c>
      <c r="B45" s="55" t="s">
        <v>62</v>
      </c>
      <c r="C45" s="56" t="s">
        <v>80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33"/>
    </row>
    <row r="46" spans="1:14" ht="12.75">
      <c r="A46" s="21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33"/>
    </row>
    <row r="47" spans="1:13" ht="12.75">
      <c r="A47" s="21"/>
      <c r="B47" s="55" t="s">
        <v>63</v>
      </c>
      <c r="C47" s="56" t="s">
        <v>81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2.75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4" ht="12.75">
      <c r="A49" s="21"/>
      <c r="B49" s="55" t="s">
        <v>64</v>
      </c>
      <c r="C49" s="56" t="s">
        <v>65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33"/>
    </row>
    <row r="50" spans="1:13" ht="12.75">
      <c r="A50" s="21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</sheetData>
  <sheetProtection selectLockedCells="1"/>
  <mergeCells count="53">
    <mergeCell ref="A2:K2"/>
    <mergeCell ref="J4:J5"/>
    <mergeCell ref="B7:B17"/>
    <mergeCell ref="E9:F9"/>
    <mergeCell ref="D8:F8"/>
    <mergeCell ref="C7:F7"/>
    <mergeCell ref="H4:I4"/>
    <mergeCell ref="B49:B50"/>
    <mergeCell ref="C49:M50"/>
    <mergeCell ref="B25:B30"/>
    <mergeCell ref="B31:B36"/>
    <mergeCell ref="B37:B44"/>
    <mergeCell ref="B45:B46"/>
    <mergeCell ref="C45:M46"/>
    <mergeCell ref="C47:M48"/>
    <mergeCell ref="B47:B48"/>
    <mergeCell ref="E29:F29"/>
    <mergeCell ref="D31:F31"/>
    <mergeCell ref="E30:F30"/>
    <mergeCell ref="E36:F36"/>
    <mergeCell ref="E35:F35"/>
    <mergeCell ref="E32:F32"/>
    <mergeCell ref="E33:F33"/>
    <mergeCell ref="E34:F34"/>
    <mergeCell ref="D37:F37"/>
    <mergeCell ref="E38:F38"/>
    <mergeCell ref="E39:F39"/>
    <mergeCell ref="E11:F11"/>
    <mergeCell ref="E28:F28"/>
    <mergeCell ref="E27:F27"/>
    <mergeCell ref="E26:F26"/>
    <mergeCell ref="D19:F19"/>
    <mergeCell ref="E23:F23"/>
    <mergeCell ref="E22:F22"/>
    <mergeCell ref="D25:F25"/>
    <mergeCell ref="E10:F10"/>
    <mergeCell ref="C18:F18"/>
    <mergeCell ref="D17:F17"/>
    <mergeCell ref="E16:F16"/>
    <mergeCell ref="E15:F15"/>
    <mergeCell ref="E14:F14"/>
    <mergeCell ref="D13:F13"/>
    <mergeCell ref="E12:F12"/>
    <mergeCell ref="M4:M5"/>
    <mergeCell ref="A4:F5"/>
    <mergeCell ref="E21:F21"/>
    <mergeCell ref="E20:F20"/>
    <mergeCell ref="G4:G5"/>
    <mergeCell ref="A6:F6"/>
    <mergeCell ref="B19:B24"/>
    <mergeCell ref="L4:L5"/>
    <mergeCell ref="E24:F24"/>
    <mergeCell ref="K4:K5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Exner Jindřich (MHMP, ZSP)</cp:lastModifiedBy>
  <cp:lastPrinted>2013-10-24T08:53:32Z</cp:lastPrinted>
  <dcterms:created xsi:type="dcterms:W3CDTF">2006-08-08T11:59:15Z</dcterms:created>
  <dcterms:modified xsi:type="dcterms:W3CDTF">2016-11-24T09:43:26Z</dcterms:modified>
  <cp:category/>
  <cp:version/>
  <cp:contentType/>
  <cp:contentStatus/>
</cp:coreProperties>
</file>