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1"/>
  </bookViews>
  <sheets>
    <sheet name="zdroje financování" sheetId="1" r:id="rId1"/>
    <sheet name="finanční vypořádání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<sst xmlns="http://schemas.openxmlformats.org/spreadsheetml/2006/main" count="122" uniqueCount="109">
  <si>
    <t>Osobní náklady celkem</t>
  </si>
  <si>
    <t xml:space="preserve"> Mzdové náklady </t>
  </si>
  <si>
    <t xml:space="preserve">OON na DPČ </t>
  </si>
  <si>
    <t xml:space="preserve">OON na DPP </t>
  </si>
  <si>
    <t>1.2.</t>
  </si>
  <si>
    <t>1.3.</t>
  </si>
  <si>
    <t>2.1.</t>
  </si>
  <si>
    <t>2.2.</t>
  </si>
  <si>
    <t xml:space="preserve">Opravy a udržování </t>
  </si>
  <si>
    <t xml:space="preserve">Materiálové náklady celkem </t>
  </si>
  <si>
    <t xml:space="preserve">Provozní náklady celkem </t>
  </si>
  <si>
    <t xml:space="preserve">Odvody na sociální a zdravotní pojištění </t>
  </si>
  <si>
    <t>2.3.</t>
  </si>
  <si>
    <t>2.4.</t>
  </si>
  <si>
    <t>Nákladová položka</t>
  </si>
  <si>
    <t>Název organizace:</t>
  </si>
  <si>
    <t>Název služby:</t>
  </si>
  <si>
    <t>Registrační číslo služby (Identifikátor):</t>
  </si>
  <si>
    <t xml:space="preserve">Náklady celkem </t>
  </si>
  <si>
    <t>Druh služby:</t>
  </si>
  <si>
    <t>Poskytnutá dotace</t>
  </si>
  <si>
    <t>Skutečně čerpané prostředky poskytnuté dotace</t>
  </si>
  <si>
    <t>Rozdíl - vratka poskytnuté dotace na základě čerpání</t>
  </si>
  <si>
    <t xml:space="preserve">Nemateriálové náklady celkem 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</si>
  <si>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</si>
  <si>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</si>
  <si>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</si>
  <si>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</si>
  <si>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</si>
  <si>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</si>
  <si>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</si>
  <si>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</si>
  <si>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</si>
  <si>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 xml:space="preserve">Plán (dle žádosti) </t>
  </si>
  <si>
    <t xml:space="preserve">Skutečnost </t>
  </si>
  <si>
    <t>Komentář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</si>
  <si>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</si>
  <si>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</si>
  <si>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</si>
  <si>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</si>
  <si>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</si>
  <si>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</si>
  <si>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</si>
  <si>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</si>
  <si>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</si>
  <si>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Sestavil:</t>
  </si>
  <si>
    <t>Kontroloval:</t>
  </si>
  <si>
    <t>Datum a podpis:</t>
  </si>
  <si>
    <t>Příloha č. 2a</t>
  </si>
  <si>
    <t>Příloha č. 2b</t>
  </si>
  <si>
    <t>Dotace od HMP (sociální oblast)</t>
  </si>
  <si>
    <t>Dotace MPSV - program B</t>
  </si>
  <si>
    <t>Dotace z jiných resortů státní správy</t>
  </si>
  <si>
    <t>Dotace RVKPP</t>
  </si>
  <si>
    <t xml:space="preserve">Příloha: Soupis prvotních dokladů </t>
  </si>
  <si>
    <t>Přehled zdrojů financování služby za rok 2020</t>
  </si>
  <si>
    <t>Granty od HMP (sociální oblast)</t>
  </si>
  <si>
    <t>Granty od HMP (zdravotní oblast)</t>
  </si>
  <si>
    <t>Granty od HMP - jiné oblasti, uveďte:</t>
  </si>
  <si>
    <t>Finanční vypořádání poskytnuté dotace HMP pro rok 2020 na sociální služby dle nákladových položek</t>
  </si>
  <si>
    <t>Akceptované čerpání dotace pro rok 2020</t>
  </si>
  <si>
    <t>Přesun           v položkovém čerpání</t>
  </si>
  <si>
    <t>Dlouhodobý majetek do 60 tis.(uveďte)</t>
  </si>
  <si>
    <t>Dlouhodobý majetek do 40 tis.(uveďte)</t>
  </si>
  <si>
    <t>2.1.2.</t>
  </si>
  <si>
    <t>2.1.1.</t>
  </si>
  <si>
    <t>2.5.</t>
  </si>
  <si>
    <t>2.6.</t>
  </si>
  <si>
    <t>2.6.1.</t>
  </si>
  <si>
    <t>2.6.2.</t>
  </si>
  <si>
    <t>2.6.3.</t>
  </si>
  <si>
    <t>2.6.4.</t>
  </si>
  <si>
    <t>2.6.5.</t>
  </si>
  <si>
    <t>2.6.6.</t>
  </si>
  <si>
    <t>Cestovní náhrady</t>
  </si>
  <si>
    <t>2.6.7.</t>
  </si>
  <si>
    <t>2.6.8.</t>
  </si>
  <si>
    <t>2.6.9.</t>
  </si>
  <si>
    <t>2.6.10.</t>
  </si>
  <si>
    <t>2.7.</t>
  </si>
  <si>
    <t>Odpisy</t>
  </si>
  <si>
    <t>2.8.</t>
  </si>
  <si>
    <t>Ostatní náklady (uveďte):</t>
  </si>
  <si>
    <t>Pracovníci v přímé péči(mimo prac. poměr)</t>
  </si>
  <si>
    <t>Ostatní pracovníci (mimo pracovní poměr)</t>
  </si>
  <si>
    <t>Jiné (uveďte):</t>
  </si>
  <si>
    <t xml:space="preserve">Hrubé mzdy </t>
  </si>
  <si>
    <t>Ostatní mzdové náklady (nákup služeb):</t>
  </si>
  <si>
    <t>Pojistné ke mzdám</t>
  </si>
  <si>
    <t>Pojistné k DPČ, DPP</t>
  </si>
  <si>
    <t>Ostatní pojistné:</t>
  </si>
  <si>
    <t>Potraviny</t>
  </si>
  <si>
    <t>Kancelářské potřeby</t>
  </si>
  <si>
    <t>Pohonné hmoty</t>
  </si>
  <si>
    <t>Jiné - uveďte konkrétní položky:</t>
  </si>
  <si>
    <t xml:space="preserve">Energie </t>
  </si>
  <si>
    <t>Elektřina</t>
  </si>
  <si>
    <t>Plyn</t>
  </si>
  <si>
    <t>Vodné a stočné</t>
  </si>
  <si>
    <t>Telefony</t>
  </si>
  <si>
    <t>Internet a ostatní spoje</t>
  </si>
  <si>
    <t>Poštovné</t>
  </si>
  <si>
    <t>Nájemné</t>
  </si>
  <si>
    <t>Právní a ekonomické služby</t>
  </si>
  <si>
    <t>Školení a kurzy</t>
  </si>
  <si>
    <t>Opravy a udržování budov</t>
  </si>
  <si>
    <t>Opravy a udržování aut</t>
  </si>
  <si>
    <t>1.1.</t>
  </si>
  <si>
    <t>Ostatní osobní náklady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</si>
</sst>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53" fillId="34" borderId="10" xfId="0" applyFont="1" applyFill="1" applyBorder="1" applyAlignment="1">
      <alignment horizontal="right"/>
    </xf>
    <xf numFmtId="0" fontId="53" fillId="34" borderId="10" xfId="0" applyFont="1" applyFill="1" applyBorder="1" applyAlignment="1">
      <alignment horizontal="right" wrapText="1"/>
    </xf>
    <xf numFmtId="0" fontId="53" fillId="34" borderId="11" xfId="0" applyFont="1" applyFill="1" applyBorder="1" applyAlignment="1">
      <alignment horizontal="right"/>
    </xf>
    <xf numFmtId="0" fontId="53" fillId="34" borderId="0" xfId="0" applyFont="1" applyFill="1" applyBorder="1" applyAlignment="1">
      <alignment horizontal="right"/>
    </xf>
    <xf numFmtId="0" fontId="53" fillId="34" borderId="0" xfId="0" applyFont="1" applyFill="1" applyBorder="1" applyAlignment="1">
      <alignment horizontal="right" wrapText="1"/>
    </xf>
    <xf numFmtId="0" fontId="53" fillId="34" borderId="12" xfId="0" applyFont="1" applyFill="1" applyBorder="1" applyAlignment="1">
      <alignment horizontal="right"/>
    </xf>
    <xf numFmtId="0" fontId="54" fillId="34" borderId="13" xfId="0" applyFont="1" applyFill="1" applyBorder="1" applyAlignment="1">
      <alignment horizontal="left" vertical="center"/>
    </xf>
    <xf numFmtId="0" fontId="53" fillId="34" borderId="13" xfId="0" applyFont="1" applyFill="1" applyBorder="1" applyAlignment="1">
      <alignment horizontal="right"/>
    </xf>
    <xf numFmtId="0" fontId="53" fillId="34" borderId="13" xfId="0" applyFont="1" applyFill="1" applyBorder="1" applyAlignment="1">
      <alignment horizontal="right" wrapText="1"/>
    </xf>
    <xf numFmtId="0" fontId="53" fillId="34" borderId="14" xfId="0" applyFont="1" applyFill="1" applyBorder="1" applyAlignment="1">
      <alignment horizontal="right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3" fillId="33" borderId="0" xfId="0" applyFont="1" applyFill="1" applyAlignment="1">
      <alignment wrapText="1"/>
    </xf>
    <xf numFmtId="0" fontId="53" fillId="13" borderId="15" xfId="0" applyFont="1" applyFill="1" applyBorder="1" applyAlignment="1">
      <alignment/>
    </xf>
    <xf numFmtId="0" fontId="55" fillId="13" borderId="15" xfId="0" applyFont="1" applyFill="1" applyBorder="1" applyAlignment="1">
      <alignment horizontal="center" vertical="center"/>
    </xf>
    <xf numFmtId="0" fontId="55" fillId="13" borderId="15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/>
    </xf>
    <xf numFmtId="0" fontId="53" fillId="13" borderId="15" xfId="0" applyFont="1" applyFill="1" applyBorder="1" applyAlignment="1">
      <alignment horizontal="right"/>
    </xf>
    <xf numFmtId="16" fontId="53" fillId="13" borderId="15" xfId="0" applyNumberFormat="1" applyFont="1" applyFill="1" applyBorder="1" applyAlignment="1">
      <alignment horizontal="right"/>
    </xf>
    <xf numFmtId="0" fontId="56" fillId="13" borderId="15" xfId="0" applyFont="1" applyFill="1" applyBorder="1" applyAlignment="1">
      <alignment/>
    </xf>
    <xf numFmtId="0" fontId="57" fillId="33" borderId="0" xfId="0" applyFont="1" applyFill="1" applyAlignment="1">
      <alignment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1" fillId="33" borderId="16" xfId="0" applyNumberFormat="1" applyFont="1" applyFill="1" applyBorder="1" applyAlignment="1" applyProtection="1">
      <alignment horizontal="center" vertical="center"/>
      <protection/>
    </xf>
    <xf numFmtId="4" fontId="11" fillId="33" borderId="17" xfId="0" applyNumberFormat="1" applyFont="1" applyFill="1" applyBorder="1" applyAlignment="1" applyProtection="1">
      <alignment horizontal="center" vertical="center"/>
      <protection/>
    </xf>
    <xf numFmtId="168" fontId="10" fillId="33" borderId="18" xfId="0" applyNumberFormat="1" applyFont="1" applyFill="1" applyBorder="1" applyAlignment="1" applyProtection="1">
      <alignment horizontal="center" vertical="center"/>
      <protection/>
    </xf>
    <xf numFmtId="0" fontId="54" fillId="34" borderId="19" xfId="0" applyFont="1" applyFill="1" applyBorder="1" applyAlignment="1">
      <alignment horizontal="left" vertical="center"/>
    </xf>
    <xf numFmtId="0" fontId="10" fillId="13" borderId="20" xfId="0" applyFont="1" applyFill="1" applyBorder="1" applyAlignment="1" applyProtection="1">
      <alignment vertical="center" wrapText="1"/>
      <protection/>
    </xf>
    <xf numFmtId="0" fontId="10" fillId="13" borderId="21" xfId="0" applyFont="1" applyFill="1" applyBorder="1" applyAlignment="1" applyProtection="1">
      <alignment vertical="center" wrapText="1"/>
      <protection/>
    </xf>
    <xf numFmtId="0" fontId="10" fillId="13" borderId="22" xfId="0" applyFont="1" applyFill="1" applyBorder="1" applyAlignment="1" applyProtection="1">
      <alignment vertical="center" wrapText="1"/>
      <protection/>
    </xf>
    <xf numFmtId="0" fontId="10" fillId="13" borderId="23" xfId="0" applyFont="1" applyFill="1" applyBorder="1" applyAlignment="1" applyProtection="1">
      <alignment vertical="center" wrapText="1"/>
      <protection locked="0"/>
    </xf>
    <xf numFmtId="0" fontId="10" fillId="13" borderId="24" xfId="0" applyFont="1" applyFill="1" applyBorder="1" applyAlignment="1" applyProtection="1">
      <alignment vertical="center" wrapText="1"/>
      <protection/>
    </xf>
    <xf numFmtId="4" fontId="10" fillId="33" borderId="25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>
      <alignment vertical="center"/>
    </xf>
    <xf numFmtId="0" fontId="10" fillId="13" borderId="26" xfId="0" applyFont="1" applyFill="1" applyBorder="1" applyAlignment="1" applyProtection="1">
      <alignment horizontal="center" vertical="center" wrapText="1"/>
      <protection/>
    </xf>
    <xf numFmtId="0" fontId="10" fillId="13" borderId="27" xfId="0" applyFont="1" applyFill="1" applyBorder="1" applyAlignment="1" applyProtection="1">
      <alignment horizontal="center" vertical="center" wrapText="1"/>
      <protection/>
    </xf>
    <xf numFmtId="4" fontId="11" fillId="0" borderId="28" xfId="0" applyNumberFormat="1" applyFont="1" applyBorder="1" applyAlignment="1" applyProtection="1">
      <alignment horizontal="center" vertical="center"/>
      <protection locked="0"/>
    </xf>
    <xf numFmtId="4" fontId="11" fillId="0" borderId="15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vertical="center"/>
    </xf>
    <xf numFmtId="0" fontId="58" fillId="33" borderId="0" xfId="0" applyFont="1" applyFill="1" applyAlignment="1">
      <alignment wrapText="1"/>
    </xf>
    <xf numFmtId="0" fontId="53" fillId="13" borderId="29" xfId="0" applyFont="1" applyFill="1" applyBorder="1" applyAlignment="1">
      <alignment horizontal="right"/>
    </xf>
    <xf numFmtId="0" fontId="53" fillId="13" borderId="30" xfId="0" applyFont="1" applyFill="1" applyBorder="1" applyAlignment="1">
      <alignment horizontal="right"/>
    </xf>
    <xf numFmtId="0" fontId="53" fillId="13" borderId="28" xfId="0" applyFont="1" applyFill="1" applyBorder="1" applyAlignment="1">
      <alignment horizontal="right"/>
    </xf>
    <xf numFmtId="0" fontId="53" fillId="13" borderId="15" xfId="0" applyFont="1" applyFill="1" applyBorder="1" applyAlignment="1">
      <alignment horizontal="right"/>
    </xf>
    <xf numFmtId="0" fontId="0" fillId="13" borderId="0" xfId="0" applyFill="1" applyAlignment="1">
      <alignment/>
    </xf>
    <xf numFmtId="14" fontId="53" fillId="13" borderId="15" xfId="0" applyNumberFormat="1" applyFont="1" applyFill="1" applyBorder="1" applyAlignment="1">
      <alignment horizontal="right"/>
    </xf>
    <xf numFmtId="0" fontId="59" fillId="1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5" fillId="13" borderId="29" xfId="0" applyFont="1" applyFill="1" applyBorder="1" applyAlignment="1">
      <alignment/>
    </xf>
    <xf numFmtId="0" fontId="0" fillId="0" borderId="15" xfId="0" applyBorder="1" applyAlignment="1">
      <alignment horizontal="right" vertical="top"/>
    </xf>
    <xf numFmtId="0" fontId="55" fillId="4" borderId="15" xfId="0" applyFont="1" applyFill="1" applyBorder="1" applyAlignment="1" applyProtection="1">
      <alignment/>
      <protection/>
    </xf>
    <xf numFmtId="0" fontId="55" fillId="4" borderId="15" xfId="0" applyFont="1" applyFill="1" applyBorder="1" applyAlignment="1">
      <alignment/>
    </xf>
    <xf numFmtId="0" fontId="55" fillId="4" borderId="29" xfId="0" applyFont="1" applyFill="1" applyBorder="1" applyAlignment="1">
      <alignment/>
    </xf>
    <xf numFmtId="0" fontId="53" fillId="4" borderId="15" xfId="0" applyFont="1" applyFill="1" applyBorder="1" applyAlignment="1">
      <alignment/>
    </xf>
    <xf numFmtId="0" fontId="53" fillId="4" borderId="15" xfId="0" applyFont="1" applyFill="1" applyBorder="1" applyAlignment="1">
      <alignment horizontal="right"/>
    </xf>
    <xf numFmtId="0" fontId="10" fillId="13" borderId="31" xfId="0" applyFont="1" applyFill="1" applyBorder="1" applyAlignment="1" applyProtection="1">
      <alignment horizontal="center" vertical="center" wrapText="1"/>
      <protection/>
    </xf>
    <xf numFmtId="0" fontId="10" fillId="13" borderId="32" xfId="0" applyFont="1" applyFill="1" applyBorder="1" applyAlignment="1" applyProtection="1">
      <alignment horizontal="center" vertical="center" wrapText="1"/>
      <protection/>
    </xf>
    <xf numFmtId="0" fontId="10" fillId="13" borderId="33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34" borderId="34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left" vertical="center"/>
    </xf>
    <xf numFmtId="0" fontId="54" fillId="34" borderId="35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53" fillId="33" borderId="29" xfId="0" applyFont="1" applyFill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3" fillId="33" borderId="13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30" xfId="0" applyFont="1" applyFill="1" applyBorder="1" applyAlignment="1">
      <alignment horizontal="right" vertical="top"/>
    </xf>
    <xf numFmtId="0" fontId="53" fillId="13" borderId="29" xfId="0" applyFont="1" applyFill="1" applyBorder="1" applyAlignment="1">
      <alignment horizontal="right"/>
    </xf>
    <xf numFmtId="0" fontId="53" fillId="13" borderId="30" xfId="0" applyFont="1" applyFill="1" applyBorder="1" applyAlignment="1">
      <alignment horizontal="right"/>
    </xf>
    <xf numFmtId="0" fontId="53" fillId="13" borderId="28" xfId="0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6.8515625" style="0" customWidth="1"/>
    <col min="2" max="3" width="15.8515625" style="0" customWidth="1"/>
    <col min="4" max="4" width="24.7109375" style="0" customWidth="1"/>
  </cols>
  <sheetData>
    <row r="1" s="43" customFormat="1" ht="15.75">
      <c r="D1" s="49" t="s">
        <v>48</v>
      </c>
    </row>
    <row r="2" spans="1:4" ht="18.75">
      <c r="A2" s="69" t="s">
        <v>24</v>
      </c>
      <c r="B2" s="70"/>
      <c r="C2" s="70"/>
      <c r="D2" s="70"/>
    </row>
    <row r="3" spans="1:4" ht="15.75">
      <c r="A3" s="2" t="s">
        <v>43</v>
      </c>
      <c r="B3" s="30"/>
      <c r="C3" s="30"/>
      <c r="D3" s="30"/>
    </row>
    <row r="4" spans="1:4" ht="15.75">
      <c r="A4" s="2"/>
      <c r="B4" s="30"/>
      <c r="C4" s="30"/>
      <c r="D4" s="30"/>
    </row>
    <row r="5" spans="1:4" ht="15.75">
      <c r="A5" s="71" t="s">
        <v>15</v>
      </c>
      <c r="B5" s="72"/>
      <c r="C5" s="7"/>
      <c r="D5" s="9"/>
    </row>
    <row r="6" spans="1:4" ht="15.75">
      <c r="A6" s="73" t="s">
        <v>44</v>
      </c>
      <c r="B6" s="74"/>
      <c r="C6" s="10"/>
      <c r="D6" s="12"/>
    </row>
    <row r="7" spans="1:4" ht="15.75">
      <c r="A7" s="73" t="s">
        <v>16</v>
      </c>
      <c r="B7" s="74"/>
      <c r="C7" s="10"/>
      <c r="D7" s="12"/>
    </row>
    <row r="8" spans="1:4" ht="15.75">
      <c r="A8" s="73" t="s">
        <v>19</v>
      </c>
      <c r="B8" s="74"/>
      <c r="C8" s="10"/>
      <c r="D8" s="12"/>
    </row>
    <row r="9" spans="1:4" ht="15.75">
      <c r="A9" s="36" t="s">
        <v>17</v>
      </c>
      <c r="B9" s="13"/>
      <c r="C9" s="14"/>
      <c r="D9" s="16"/>
    </row>
    <row r="10" spans="1:4" ht="15.75">
      <c r="A10" s="31"/>
      <c r="B10" s="30"/>
      <c r="C10" s="30"/>
      <c r="D10" s="30"/>
    </row>
    <row r="11" spans="1:4" ht="16.5" thickBot="1">
      <c r="A11" s="32"/>
      <c r="B11" s="30"/>
      <c r="C11" s="30"/>
      <c r="D11" s="30"/>
    </row>
    <row r="12" spans="1:4" ht="42.75" customHeight="1" thickBot="1">
      <c r="A12" s="66" t="s">
        <v>55</v>
      </c>
      <c r="B12" s="67"/>
      <c r="C12" s="67"/>
      <c r="D12" s="68"/>
    </row>
    <row r="13" spans="1:4" ht="34.5" customHeight="1" thickBot="1">
      <c r="A13" s="37"/>
      <c r="B13" s="44" t="s">
        <v>33</v>
      </c>
      <c r="C13" s="44" t="s">
        <v>34</v>
      </c>
      <c r="D13" s="45" t="s">
        <v>35</v>
      </c>
    </row>
    <row r="14" spans="1:4" ht="25.5" customHeight="1" thickTop="1">
      <c r="A14" s="38" t="s">
        <v>50</v>
      </c>
      <c r="B14" s="46"/>
      <c r="C14" s="46"/>
      <c r="D14" s="33"/>
    </row>
    <row r="15" spans="1:4" ht="25.5" customHeight="1">
      <c r="A15" s="38" t="s">
        <v>56</v>
      </c>
      <c r="B15" s="46"/>
      <c r="C15" s="46"/>
      <c r="D15" s="33"/>
    </row>
    <row r="16" spans="1:4" ht="25.5" customHeight="1">
      <c r="A16" s="38" t="s">
        <v>57</v>
      </c>
      <c r="B16" s="46"/>
      <c r="C16" s="46"/>
      <c r="D16" s="33"/>
    </row>
    <row r="17" spans="1:4" ht="25.5" customHeight="1">
      <c r="A17" s="38" t="s">
        <v>58</v>
      </c>
      <c r="B17" s="46"/>
      <c r="C17" s="46"/>
      <c r="D17" s="33"/>
    </row>
    <row r="18" spans="1:4" ht="25.5" customHeight="1">
      <c r="A18" s="38" t="s">
        <v>58</v>
      </c>
      <c r="B18" s="46"/>
      <c r="C18" s="46"/>
      <c r="D18" s="33"/>
    </row>
    <row r="19" spans="1:4" ht="25.5" customHeight="1">
      <c r="A19" s="38" t="s">
        <v>36</v>
      </c>
      <c r="B19" s="47"/>
      <c r="C19" s="47"/>
      <c r="D19" s="33"/>
    </row>
    <row r="20" spans="1:4" ht="25.5" customHeight="1">
      <c r="A20" s="39" t="s">
        <v>37</v>
      </c>
      <c r="B20" s="47"/>
      <c r="C20" s="47"/>
      <c r="D20" s="33"/>
    </row>
    <row r="21" spans="1:4" ht="25.5" customHeight="1">
      <c r="A21" s="39" t="s">
        <v>38</v>
      </c>
      <c r="B21" s="47"/>
      <c r="C21" s="47"/>
      <c r="D21" s="33"/>
    </row>
    <row r="22" spans="1:4" ht="25.5" customHeight="1">
      <c r="A22" s="39" t="s">
        <v>42</v>
      </c>
      <c r="B22" s="47"/>
      <c r="C22" s="47"/>
      <c r="D22" s="33"/>
    </row>
    <row r="23" spans="1:4" ht="25.5" customHeight="1">
      <c r="A23" s="39" t="s">
        <v>51</v>
      </c>
      <c r="B23" s="47"/>
      <c r="C23" s="47"/>
      <c r="D23" s="33"/>
    </row>
    <row r="24" spans="1:4" ht="25.5" customHeight="1">
      <c r="A24" s="39" t="s">
        <v>53</v>
      </c>
      <c r="B24" s="47"/>
      <c r="C24" s="47"/>
      <c r="D24" s="33"/>
    </row>
    <row r="25" spans="1:4" ht="25.5" customHeight="1">
      <c r="A25" s="39" t="s">
        <v>52</v>
      </c>
      <c r="B25" s="47"/>
      <c r="C25" s="47"/>
      <c r="D25" s="33"/>
    </row>
    <row r="26" spans="1:4" ht="25.5" customHeight="1">
      <c r="A26" s="39" t="s">
        <v>39</v>
      </c>
      <c r="B26" s="47"/>
      <c r="C26" s="47"/>
      <c r="D26" s="33"/>
    </row>
    <row r="27" spans="1:4" ht="25.5" customHeight="1">
      <c r="A27" s="39" t="s">
        <v>40</v>
      </c>
      <c r="B27" s="47"/>
      <c r="C27" s="47"/>
      <c r="D27" s="33"/>
    </row>
    <row r="28" spans="1:4" ht="25.5" customHeight="1">
      <c r="A28" s="39" t="s">
        <v>41</v>
      </c>
      <c r="B28" s="47"/>
      <c r="C28" s="47"/>
      <c r="D28" s="33"/>
    </row>
    <row r="29" spans="1:4" ht="25.5" customHeight="1">
      <c r="A29" s="39" t="s">
        <v>25</v>
      </c>
      <c r="B29" s="47"/>
      <c r="C29" s="47"/>
      <c r="D29" s="33"/>
    </row>
    <row r="30" spans="1:4" ht="25.5" customHeight="1">
      <c r="A30" s="39" t="s">
        <v>26</v>
      </c>
      <c r="B30" s="47"/>
      <c r="C30" s="47"/>
      <c r="D30" s="33"/>
    </row>
    <row r="31" spans="1:4" ht="25.5" customHeight="1">
      <c r="A31" s="39" t="s">
        <v>27</v>
      </c>
      <c r="B31" s="47"/>
      <c r="C31" s="47"/>
      <c r="D31" s="33"/>
    </row>
    <row r="32" spans="1:4" ht="25.5" customHeight="1">
      <c r="A32" s="39" t="s">
        <v>28</v>
      </c>
      <c r="B32" s="47"/>
      <c r="C32" s="47"/>
      <c r="D32" s="33"/>
    </row>
    <row r="33" spans="1:4" ht="25.5" customHeight="1">
      <c r="A33" s="39" t="s">
        <v>29</v>
      </c>
      <c r="B33" s="47"/>
      <c r="C33" s="47"/>
      <c r="D33" s="33"/>
    </row>
    <row r="34" spans="1:4" ht="25.5" customHeight="1">
      <c r="A34" s="39" t="s">
        <v>30</v>
      </c>
      <c r="B34" s="47"/>
      <c r="C34" s="47"/>
      <c r="D34" s="33"/>
    </row>
    <row r="35" spans="1:4" ht="25.5" customHeight="1">
      <c r="A35" s="40" t="s">
        <v>31</v>
      </c>
      <c r="B35" s="47"/>
      <c r="C35" s="47"/>
      <c r="D35" s="33"/>
    </row>
    <row r="36" spans="1:4" ht="25.5" customHeight="1">
      <c r="A36" s="40" t="s">
        <v>31</v>
      </c>
      <c r="B36" s="47"/>
      <c r="C36" s="47"/>
      <c r="D36" s="33"/>
    </row>
    <row r="37" spans="1:4" ht="25.5" customHeight="1">
      <c r="A37" s="40" t="s">
        <v>31</v>
      </c>
      <c r="B37" s="47"/>
      <c r="C37" s="47"/>
      <c r="D37" s="33"/>
    </row>
    <row r="38" spans="1:4" ht="25.5" customHeight="1" thickBot="1">
      <c r="A38" s="40" t="s">
        <v>31</v>
      </c>
      <c r="B38" s="48"/>
      <c r="C38" s="48"/>
      <c r="D38" s="34"/>
    </row>
    <row r="39" spans="1:4" ht="25.5" customHeight="1" thickBot="1">
      <c r="A39" s="41" t="s">
        <v>32</v>
      </c>
      <c r="B39" s="42">
        <f>SUM(B14:B38)</f>
        <v>0</v>
      </c>
      <c r="C39" s="42">
        <f>SUM(C14:C38)</f>
        <v>0</v>
      </c>
      <c r="D39" s="35"/>
    </row>
    <row r="40" spans="1:4" ht="27" customHeight="1">
      <c r="A40" s="1"/>
      <c r="B40" s="1"/>
      <c r="C40" s="1"/>
      <c r="D40" s="1"/>
    </row>
  </sheetData>
  <sheetProtection/>
  <protectedRanges>
    <protectedRange sqref="A5:D9" name="Oblast18"/>
  </protectedRanges>
  <mergeCells count="6">
    <mergeCell ref="A12:D12"/>
    <mergeCell ref="A2:D2"/>
    <mergeCell ref="A5:B5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0">
      <selection activeCell="B23" sqref="B23"/>
    </sheetView>
  </sheetViews>
  <sheetFormatPr defaultColWidth="9.140625" defaultRowHeight="15"/>
  <cols>
    <col min="1" max="1" width="8.140625" style="3" customWidth="1"/>
    <col min="2" max="2" width="37.57421875" style="3" customWidth="1"/>
    <col min="3" max="5" width="14.00390625" style="3" customWidth="1"/>
    <col min="6" max="6" width="14.00390625" style="4" customWidth="1"/>
    <col min="7" max="7" width="14.00390625" style="3" customWidth="1"/>
    <col min="8" max="16384" width="9.140625" style="3" customWidth="1"/>
  </cols>
  <sheetData>
    <row r="1" s="27" customFormat="1" ht="15.75">
      <c r="F1" s="50" t="s">
        <v>49</v>
      </c>
    </row>
    <row r="3" spans="1:7" ht="36" customHeight="1">
      <c r="A3" s="75" t="s">
        <v>59</v>
      </c>
      <c r="B3" s="76"/>
      <c r="C3" s="76"/>
      <c r="D3" s="76"/>
      <c r="E3" s="76"/>
      <c r="F3" s="76"/>
      <c r="G3" s="76"/>
    </row>
    <row r="4" spans="1:10" ht="15" customHeight="1">
      <c r="A4" s="80"/>
      <c r="B4" s="81"/>
      <c r="C4" s="81"/>
      <c r="D4" s="81"/>
      <c r="E4" s="81"/>
      <c r="F4" s="81"/>
      <c r="G4" s="81"/>
      <c r="H4" s="4"/>
      <c r="I4" s="4"/>
      <c r="J4" s="4"/>
    </row>
    <row r="5" spans="1:7" ht="18.75" customHeight="1">
      <c r="A5" s="71" t="s">
        <v>15</v>
      </c>
      <c r="B5" s="72"/>
      <c r="C5" s="7"/>
      <c r="D5" s="7"/>
      <c r="E5" s="7"/>
      <c r="F5" s="8"/>
      <c r="G5" s="9"/>
    </row>
    <row r="6" spans="1:7" ht="18.75" customHeight="1">
      <c r="A6" s="73" t="s">
        <v>44</v>
      </c>
      <c r="B6" s="74"/>
      <c r="C6" s="10"/>
      <c r="D6" s="10"/>
      <c r="E6" s="10"/>
      <c r="F6" s="11"/>
      <c r="G6" s="12"/>
    </row>
    <row r="7" spans="1:7" ht="18.75" customHeight="1">
      <c r="A7" s="73" t="s">
        <v>16</v>
      </c>
      <c r="B7" s="74"/>
      <c r="C7" s="10"/>
      <c r="D7" s="10"/>
      <c r="E7" s="10"/>
      <c r="F7" s="11"/>
      <c r="G7" s="12"/>
    </row>
    <row r="8" spans="1:7" ht="18.75" customHeight="1">
      <c r="A8" s="73" t="s">
        <v>19</v>
      </c>
      <c r="B8" s="74"/>
      <c r="C8" s="10"/>
      <c r="D8" s="10"/>
      <c r="E8" s="10"/>
      <c r="F8" s="11"/>
      <c r="G8" s="12"/>
    </row>
    <row r="9" spans="1:7" ht="18.75" customHeight="1">
      <c r="A9" s="13" t="s">
        <v>17</v>
      </c>
      <c r="B9" s="13"/>
      <c r="C9" s="14"/>
      <c r="D9" s="14"/>
      <c r="E9" s="14"/>
      <c r="F9" s="15"/>
      <c r="G9" s="16"/>
    </row>
    <row r="10" spans="1:7" ht="15.75">
      <c r="A10" s="17"/>
      <c r="B10" s="18"/>
      <c r="C10" s="17"/>
      <c r="D10" s="17"/>
      <c r="E10" s="17"/>
      <c r="F10" s="19"/>
      <c r="G10" s="17"/>
    </row>
    <row r="11" spans="1:7" ht="85.5">
      <c r="A11" s="20"/>
      <c r="B11" s="21" t="s">
        <v>14</v>
      </c>
      <c r="C11" s="22" t="s">
        <v>20</v>
      </c>
      <c r="D11" s="22" t="s">
        <v>60</v>
      </c>
      <c r="E11" s="22" t="s">
        <v>61</v>
      </c>
      <c r="F11" s="22" t="s">
        <v>21</v>
      </c>
      <c r="G11" s="22" t="s">
        <v>22</v>
      </c>
    </row>
    <row r="12" spans="1:7" ht="15">
      <c r="A12" s="64"/>
      <c r="B12" s="62" t="s">
        <v>18</v>
      </c>
      <c r="C12" s="61">
        <f>C13+C24</f>
        <v>0</v>
      </c>
      <c r="D12" s="61">
        <f>D13+D24</f>
        <v>0</v>
      </c>
      <c r="E12" s="61">
        <f>E13+E24</f>
        <v>0</v>
      </c>
      <c r="F12" s="61">
        <f>F13+F24</f>
        <v>0</v>
      </c>
      <c r="G12" s="61">
        <f>E12-F12</f>
        <v>0</v>
      </c>
    </row>
    <row r="13" spans="1:7" ht="15">
      <c r="A13" s="65">
        <v>1</v>
      </c>
      <c r="B13" s="62" t="s">
        <v>0</v>
      </c>
      <c r="C13" s="62">
        <f>C14+C19+C23</f>
        <v>0</v>
      </c>
      <c r="D13" s="62">
        <f>D14+D19+D23</f>
        <v>0</v>
      </c>
      <c r="E13" s="62">
        <f>E14+E19+E23</f>
        <v>0</v>
      </c>
      <c r="F13" s="77"/>
      <c r="G13" s="77"/>
    </row>
    <row r="14" spans="1:7" ht="15">
      <c r="A14" s="25" t="s">
        <v>107</v>
      </c>
      <c r="B14" s="57" t="s">
        <v>1</v>
      </c>
      <c r="C14" s="23">
        <f>C15+C16+C17+C18</f>
        <v>0</v>
      </c>
      <c r="D14" s="23">
        <f>D15+D16+D17+D18</f>
        <v>0</v>
      </c>
      <c r="E14" s="23">
        <f>E15+E16+E17+E18</f>
        <v>0</v>
      </c>
      <c r="F14" s="78"/>
      <c r="G14" s="78"/>
    </row>
    <row r="15" spans="1:7" ht="15">
      <c r="A15" s="83"/>
      <c r="B15" s="20" t="s">
        <v>86</v>
      </c>
      <c r="C15" s="23"/>
      <c r="D15" s="23"/>
      <c r="E15" s="23"/>
      <c r="F15" s="78"/>
      <c r="G15" s="78"/>
    </row>
    <row r="16" spans="1:7" ht="15">
      <c r="A16" s="84"/>
      <c r="B16" s="20" t="s">
        <v>2</v>
      </c>
      <c r="C16" s="23"/>
      <c r="D16" s="23"/>
      <c r="E16" s="23"/>
      <c r="F16" s="78"/>
      <c r="G16" s="78"/>
    </row>
    <row r="17" spans="1:7" ht="15">
      <c r="A17" s="84"/>
      <c r="B17" s="20" t="s">
        <v>3</v>
      </c>
      <c r="C17" s="23"/>
      <c r="D17" s="23"/>
      <c r="E17" s="23"/>
      <c r="F17" s="78"/>
      <c r="G17" s="78"/>
    </row>
    <row r="18" spans="1:7" ht="15">
      <c r="A18" s="85"/>
      <c r="B18" s="20" t="s">
        <v>87</v>
      </c>
      <c r="C18" s="23"/>
      <c r="D18" s="23"/>
      <c r="E18" s="23"/>
      <c r="F18" s="78"/>
      <c r="G18" s="78"/>
    </row>
    <row r="19" spans="1:7" ht="15">
      <c r="A19" s="24" t="s">
        <v>4</v>
      </c>
      <c r="B19" s="57" t="s">
        <v>11</v>
      </c>
      <c r="C19" s="23">
        <f>C20+C21+C22</f>
        <v>0</v>
      </c>
      <c r="D19" s="23">
        <f>D20+D21+D22</f>
        <v>0</v>
      </c>
      <c r="E19" s="23">
        <f>E20+E21+E22</f>
        <v>0</v>
      </c>
      <c r="F19" s="78"/>
      <c r="G19" s="78"/>
    </row>
    <row r="20" spans="1:7" ht="15">
      <c r="A20" s="83"/>
      <c r="B20" s="20" t="s">
        <v>88</v>
      </c>
      <c r="C20" s="23"/>
      <c r="D20" s="23"/>
      <c r="E20" s="23"/>
      <c r="F20" s="78"/>
      <c r="G20" s="78"/>
    </row>
    <row r="21" spans="1:7" ht="15">
      <c r="A21" s="84"/>
      <c r="B21" s="20" t="s">
        <v>89</v>
      </c>
      <c r="C21" s="23"/>
      <c r="D21" s="23"/>
      <c r="E21" s="23"/>
      <c r="F21" s="78"/>
      <c r="G21" s="78"/>
    </row>
    <row r="22" spans="1:7" ht="15">
      <c r="A22" s="85"/>
      <c r="B22" s="20" t="s">
        <v>90</v>
      </c>
      <c r="C22" s="23"/>
      <c r="D22" s="23"/>
      <c r="E22" s="23"/>
      <c r="F22" s="78"/>
      <c r="G22" s="78"/>
    </row>
    <row r="23" spans="1:7" ht="15">
      <c r="A23" s="24" t="s">
        <v>5</v>
      </c>
      <c r="B23" s="57" t="s">
        <v>108</v>
      </c>
      <c r="C23" s="23"/>
      <c r="D23" s="23"/>
      <c r="E23" s="23"/>
      <c r="F23" s="79"/>
      <c r="G23" s="79"/>
    </row>
    <row r="24" spans="1:7" ht="15">
      <c r="A24" s="65">
        <v>2</v>
      </c>
      <c r="B24" s="62" t="s">
        <v>10</v>
      </c>
      <c r="C24" s="62">
        <f>C25+C33+C56+C57</f>
        <v>0</v>
      </c>
      <c r="D24" s="62">
        <f>D25+D33+D56+D57</f>
        <v>0</v>
      </c>
      <c r="E24" s="62">
        <f>E25+E33+E56+E57</f>
        <v>0</v>
      </c>
      <c r="F24" s="77"/>
      <c r="G24" s="77"/>
    </row>
    <row r="25" spans="1:7" ht="15">
      <c r="A25" s="24" t="s">
        <v>6</v>
      </c>
      <c r="B25" s="57" t="s">
        <v>9</v>
      </c>
      <c r="C25" s="23">
        <f>C26+C27+C28+C29+C30+C31+C32</f>
        <v>0</v>
      </c>
      <c r="D25" s="23">
        <f>D26+D27+D28+D29+D30+D31+D32</f>
        <v>0</v>
      </c>
      <c r="E25" s="23">
        <f>E26+E27+E28+E29+E30+E31+E32</f>
        <v>0</v>
      </c>
      <c r="F25" s="82"/>
      <c r="G25" s="82"/>
    </row>
    <row r="26" spans="1:7" ht="15">
      <c r="A26" s="56" t="s">
        <v>65</v>
      </c>
      <c r="B26" s="20" t="s">
        <v>62</v>
      </c>
      <c r="C26" s="23"/>
      <c r="D26" s="23"/>
      <c r="E26" s="23"/>
      <c r="F26" s="82"/>
      <c r="G26" s="82"/>
    </row>
    <row r="27" spans="1:7" ht="15">
      <c r="A27" s="56" t="s">
        <v>64</v>
      </c>
      <c r="B27" s="20" t="s">
        <v>63</v>
      </c>
      <c r="C27" s="23"/>
      <c r="D27" s="23"/>
      <c r="E27" s="23"/>
      <c r="F27" s="82"/>
      <c r="G27" s="82"/>
    </row>
    <row r="28" spans="1:7" ht="15">
      <c r="A28" s="51" t="s">
        <v>7</v>
      </c>
      <c r="B28" s="20" t="s">
        <v>91</v>
      </c>
      <c r="C28" s="23"/>
      <c r="D28" s="23"/>
      <c r="E28" s="23"/>
      <c r="F28" s="82"/>
      <c r="G28" s="82"/>
    </row>
    <row r="29" spans="1:7" ht="15">
      <c r="A29" s="52" t="s">
        <v>12</v>
      </c>
      <c r="B29" s="20" t="s">
        <v>92</v>
      </c>
      <c r="C29" s="23"/>
      <c r="D29" s="23"/>
      <c r="E29" s="23"/>
      <c r="F29" s="82"/>
      <c r="G29" s="82"/>
    </row>
    <row r="30" spans="1:7" ht="15">
      <c r="A30" s="52" t="s">
        <v>13</v>
      </c>
      <c r="B30" s="20" t="s">
        <v>93</v>
      </c>
      <c r="C30" s="23"/>
      <c r="D30" s="23"/>
      <c r="E30" s="23"/>
      <c r="F30" s="82"/>
      <c r="G30" s="82"/>
    </row>
    <row r="31" spans="1:7" ht="15">
      <c r="A31" s="52" t="s">
        <v>66</v>
      </c>
      <c r="B31" s="20" t="s">
        <v>94</v>
      </c>
      <c r="C31" s="23"/>
      <c r="D31" s="23"/>
      <c r="E31" s="23"/>
      <c r="F31" s="82"/>
      <c r="G31" s="82"/>
    </row>
    <row r="32" spans="1:7" ht="15">
      <c r="A32" s="53"/>
      <c r="B32" s="55"/>
      <c r="C32" s="23"/>
      <c r="D32" s="23"/>
      <c r="E32" s="23"/>
      <c r="F32" s="82"/>
      <c r="G32" s="82"/>
    </row>
    <row r="33" spans="1:7" ht="15">
      <c r="A33" s="24" t="s">
        <v>67</v>
      </c>
      <c r="B33" s="57" t="s">
        <v>23</v>
      </c>
      <c r="C33" s="23">
        <f>C34+C39+C40+C41+C42+C43+C44+C45+C49+C50+C51+C52+C53+C54</f>
        <v>0</v>
      </c>
      <c r="D33" s="23">
        <f>D34+D39+D40+D41+D42+D43+D44+D49+D50+D51+D52+D53+D54+D45</f>
        <v>0</v>
      </c>
      <c r="E33" s="23">
        <f>E34+E39+E40+E41+E42+E43+E44+E49+E45+E50+E51+E52+E53+E54</f>
        <v>0</v>
      </c>
      <c r="F33" s="82"/>
      <c r="G33" s="82"/>
    </row>
    <row r="34" spans="1:7" ht="15">
      <c r="A34" s="24" t="s">
        <v>68</v>
      </c>
      <c r="B34" s="20" t="s">
        <v>95</v>
      </c>
      <c r="C34" s="23">
        <f>C35+C36+C37+C38</f>
        <v>0</v>
      </c>
      <c r="D34" s="23">
        <f>D35+D36+D37+D38</f>
        <v>0</v>
      </c>
      <c r="E34" s="23">
        <f>E35+E36+E37+E38</f>
        <v>0</v>
      </c>
      <c r="F34" s="82"/>
      <c r="G34" s="82"/>
    </row>
    <row r="35" spans="1:7" ht="15">
      <c r="A35" s="51"/>
      <c r="B35" s="26" t="s">
        <v>96</v>
      </c>
      <c r="C35" s="58"/>
      <c r="D35" s="58"/>
      <c r="E35" s="58"/>
      <c r="F35" s="82"/>
      <c r="G35" s="82"/>
    </row>
    <row r="36" spans="1:7" ht="15">
      <c r="A36" s="52"/>
      <c r="B36" s="26" t="s">
        <v>97</v>
      </c>
      <c r="C36" s="58"/>
      <c r="D36" s="58"/>
      <c r="E36" s="58"/>
      <c r="F36" s="82"/>
      <c r="G36" s="82"/>
    </row>
    <row r="37" spans="1:7" ht="15">
      <c r="A37" s="52"/>
      <c r="B37" s="26" t="s">
        <v>98</v>
      </c>
      <c r="C37" s="58"/>
      <c r="D37" s="58"/>
      <c r="E37" s="58"/>
      <c r="F37" s="82"/>
      <c r="G37" s="82"/>
    </row>
    <row r="38" spans="1:7" ht="15">
      <c r="A38" s="53"/>
      <c r="B38" s="26" t="s">
        <v>94</v>
      </c>
      <c r="C38" s="58"/>
      <c r="D38" s="58"/>
      <c r="E38" s="58"/>
      <c r="F38" s="82"/>
      <c r="G38" s="82"/>
    </row>
    <row r="39" spans="1:7" ht="15">
      <c r="A39" s="53" t="s">
        <v>69</v>
      </c>
      <c r="B39" s="20" t="s">
        <v>99</v>
      </c>
      <c r="C39" s="23"/>
      <c r="D39" s="23"/>
      <c r="E39" s="23"/>
      <c r="F39" s="82"/>
      <c r="G39" s="82"/>
    </row>
    <row r="40" spans="1:7" ht="15">
      <c r="A40" s="53"/>
      <c r="B40" s="20" t="s">
        <v>101</v>
      </c>
      <c r="C40" s="23"/>
      <c r="D40" s="23"/>
      <c r="E40" s="23"/>
      <c r="F40" s="82"/>
      <c r="G40" s="82"/>
    </row>
    <row r="41" spans="1:7" ht="15">
      <c r="A41" s="53"/>
      <c r="B41" s="20" t="s">
        <v>100</v>
      </c>
      <c r="C41" s="23"/>
      <c r="D41" s="23"/>
      <c r="E41" s="23"/>
      <c r="F41" s="82"/>
      <c r="G41" s="82"/>
    </row>
    <row r="42" spans="1:7" ht="15">
      <c r="A42" s="53" t="s">
        <v>70</v>
      </c>
      <c r="B42" s="20" t="s">
        <v>102</v>
      </c>
      <c r="C42" s="23"/>
      <c r="D42" s="23"/>
      <c r="E42" s="23"/>
      <c r="F42" s="82"/>
      <c r="G42" s="82"/>
    </row>
    <row r="43" spans="1:7" ht="15">
      <c r="A43" s="53" t="s">
        <v>71</v>
      </c>
      <c r="B43" s="20" t="s">
        <v>103</v>
      </c>
      <c r="C43" s="23"/>
      <c r="D43" s="23"/>
      <c r="E43" s="23"/>
      <c r="F43" s="82"/>
      <c r="G43" s="82"/>
    </row>
    <row r="44" spans="1:7" ht="15">
      <c r="A44" s="53" t="s">
        <v>72</v>
      </c>
      <c r="B44" s="20" t="s">
        <v>104</v>
      </c>
      <c r="C44" s="23"/>
      <c r="D44" s="23"/>
      <c r="E44" s="23"/>
      <c r="F44" s="82"/>
      <c r="G44" s="82"/>
    </row>
    <row r="45" spans="1:7" ht="15">
      <c r="A45" s="24" t="s">
        <v>73</v>
      </c>
      <c r="B45" s="20" t="s">
        <v>8</v>
      </c>
      <c r="C45" s="23"/>
      <c r="D45" s="23"/>
      <c r="E45" s="23"/>
      <c r="F45" s="82"/>
      <c r="G45" s="82"/>
    </row>
    <row r="46" spans="1:7" ht="15">
      <c r="A46" s="83"/>
      <c r="B46" s="26" t="s">
        <v>105</v>
      </c>
      <c r="C46" s="58"/>
      <c r="D46" s="58"/>
      <c r="E46" s="58"/>
      <c r="F46" s="82"/>
      <c r="G46" s="82"/>
    </row>
    <row r="47" spans="1:7" ht="15">
      <c r="A47" s="84"/>
      <c r="B47" s="26" t="s">
        <v>106</v>
      </c>
      <c r="C47" s="58"/>
      <c r="D47" s="58"/>
      <c r="E47" s="58"/>
      <c r="F47" s="82"/>
      <c r="G47" s="82"/>
    </row>
    <row r="48" spans="1:7" ht="15">
      <c r="A48" s="85"/>
      <c r="B48" s="26" t="s">
        <v>94</v>
      </c>
      <c r="C48" s="58"/>
      <c r="D48" s="58"/>
      <c r="E48" s="58"/>
      <c r="F48" s="82"/>
      <c r="G48" s="82"/>
    </row>
    <row r="49" spans="1:7" ht="15">
      <c r="A49" s="24" t="s">
        <v>75</v>
      </c>
      <c r="B49" s="20" t="s">
        <v>74</v>
      </c>
      <c r="C49" s="23"/>
      <c r="D49" s="23"/>
      <c r="E49" s="23"/>
      <c r="F49" s="82"/>
      <c r="G49" s="82"/>
    </row>
    <row r="50" spans="1:7" ht="15">
      <c r="A50" s="54" t="s">
        <v>76</v>
      </c>
      <c r="B50" s="20" t="s">
        <v>83</v>
      </c>
      <c r="C50" s="23"/>
      <c r="D50" s="23"/>
      <c r="E50" s="23"/>
      <c r="F50" s="82"/>
      <c r="G50" s="82"/>
    </row>
    <row r="51" spans="1:7" ht="15">
      <c r="A51" s="54" t="s">
        <v>77</v>
      </c>
      <c r="B51" s="20" t="s">
        <v>84</v>
      </c>
      <c r="C51" s="23"/>
      <c r="D51" s="23"/>
      <c r="E51" s="23"/>
      <c r="F51" s="82"/>
      <c r="G51" s="82"/>
    </row>
    <row r="52" spans="1:7" ht="15">
      <c r="A52" s="54" t="s">
        <v>78</v>
      </c>
      <c r="B52" s="20" t="s">
        <v>85</v>
      </c>
      <c r="C52" s="23"/>
      <c r="D52" s="23"/>
      <c r="E52" s="23"/>
      <c r="F52" s="82"/>
      <c r="G52" s="82"/>
    </row>
    <row r="53" spans="1:7" ht="15">
      <c r="A53" s="24" t="s">
        <v>79</v>
      </c>
      <c r="B53" s="20" t="s">
        <v>80</v>
      </c>
      <c r="C53" s="23"/>
      <c r="D53" s="23"/>
      <c r="E53" s="23"/>
      <c r="F53" s="82"/>
      <c r="G53" s="82"/>
    </row>
    <row r="54" spans="1:7" ht="15">
      <c r="A54" s="54" t="s">
        <v>81</v>
      </c>
      <c r="B54" s="20" t="s">
        <v>82</v>
      </c>
      <c r="C54" s="23"/>
      <c r="D54" s="23"/>
      <c r="E54" s="23"/>
      <c r="F54" s="82"/>
      <c r="G54" s="82"/>
    </row>
    <row r="55" spans="1:7" ht="15">
      <c r="A55" s="52"/>
      <c r="B55" s="59" t="s">
        <v>32</v>
      </c>
      <c r="C55" s="63">
        <f>SUM(C13+C24)</f>
        <v>0</v>
      </c>
      <c r="D55" s="63">
        <f>SUM(D13+D24)</f>
        <v>0</v>
      </c>
      <c r="E55" s="63">
        <f>SUM(E13+E24)</f>
        <v>0</v>
      </c>
      <c r="F55" s="82"/>
      <c r="G55" s="82"/>
    </row>
    <row r="56" spans="1:7" ht="15">
      <c r="A56" s="54"/>
      <c r="B56" s="26"/>
      <c r="C56" s="23"/>
      <c r="D56" s="23"/>
      <c r="E56" s="23"/>
      <c r="F56" s="60"/>
      <c r="G56" s="60"/>
    </row>
    <row r="57" spans="1:7" ht="15">
      <c r="A57" s="54"/>
      <c r="B57" s="26"/>
      <c r="C57" s="23"/>
      <c r="D57" s="23"/>
      <c r="E57" s="23"/>
      <c r="F57" s="60"/>
      <c r="G57" s="60"/>
    </row>
    <row r="58" spans="1:7" ht="15">
      <c r="A58" s="5"/>
      <c r="B58" s="5"/>
      <c r="C58" s="5"/>
      <c r="D58" s="5"/>
      <c r="E58" s="5"/>
      <c r="F58" s="6"/>
      <c r="G58" s="5"/>
    </row>
    <row r="59" spans="1:2" ht="15">
      <c r="A59" s="17" t="s">
        <v>54</v>
      </c>
      <c r="B59" s="17"/>
    </row>
    <row r="61" spans="1:3" ht="15">
      <c r="A61" s="28" t="s">
        <v>45</v>
      </c>
      <c r="B61" s="17"/>
      <c r="C61" s="29" t="s">
        <v>46</v>
      </c>
    </row>
    <row r="62" spans="1:3" ht="15">
      <c r="A62" s="29" t="s">
        <v>47</v>
      </c>
      <c r="B62" s="29"/>
      <c r="C62" s="29" t="s">
        <v>47</v>
      </c>
    </row>
  </sheetData>
  <sheetProtection/>
  <protectedRanges>
    <protectedRange sqref="A5:D9" name="Oblast18"/>
    <protectedRange sqref="F14:G23" name="Oblast10"/>
    <protectedRange sqref="F14:G23" name="Oblast9"/>
    <protectedRange sqref="C39:G44 C54:G55" name="Oblast6"/>
    <protectedRange sqref="C46:G52" name="Oblast5"/>
    <protectedRange sqref="C35:G38" name="Oblast4"/>
    <protectedRange sqref="C28:G32" name="Oblast3"/>
    <protectedRange sqref="C20:E23" name="Oblast2"/>
    <protectedRange sqref="C15:E18" name="Oblast1"/>
    <protectedRange sqref="B22" name="Oblast11"/>
    <protectedRange sqref="B31" name="Oblast12"/>
    <protectedRange sqref="B38" name="Oblast13"/>
    <protectedRange sqref="B48" name="Oblast14"/>
  </protectedRanges>
  <mergeCells count="13">
    <mergeCell ref="G24:G55"/>
    <mergeCell ref="A15:A18"/>
    <mergeCell ref="A20:A22"/>
    <mergeCell ref="A46:A48"/>
    <mergeCell ref="F24:F55"/>
    <mergeCell ref="A3:G3"/>
    <mergeCell ref="A5:B5"/>
    <mergeCell ref="A6:B6"/>
    <mergeCell ref="A7:B7"/>
    <mergeCell ref="A8:B8"/>
    <mergeCell ref="F13:F23"/>
    <mergeCell ref="G13:G23"/>
    <mergeCell ref="A4:G4"/>
  </mergeCells>
  <printOptions/>
  <pageMargins left="0.7086614173228347" right="0.7086614173228347" top="0.35433070866141736" bottom="0.1968503937007874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2020-12-01T12:29:34Z</dcterms:modified>
  <cp:category/>
  <cp:version/>
  <cp:contentType/>
  <cp:contentStatus/>
</cp:coreProperties>
</file>