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ag.mepnet.cz\UserHome\CHR\m000xm5747\Desktop\Rada II.kolo 2023 -schválené\"/>
    </mc:Choice>
  </mc:AlternateContent>
  <bookViews>
    <workbookView xWindow="-120" yWindow="-120" windowWidth="29040" windowHeight="15840"/>
  </bookViews>
  <sheets>
    <sheet name="Údaje o službě" sheetId="1" r:id="rId1"/>
  </sheets>
  <definedNames>
    <definedName name="_xlnm._FilterDatabase" localSheetId="0" hidden="1">'Údaje o službě'!$A$2:$O$13</definedName>
    <definedName name="moje" localSheetId="0">'Údaje o službě'!$B$3:$J$11</definedName>
    <definedName name="_xlnm.Print_Titles" localSheetId="0">'Údaje o službě'!$2:$2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1" l="1"/>
  <c r="L7" i="1"/>
</calcChain>
</file>

<file path=xl/connections.xml><?xml version="1.0" encoding="utf-8"?>
<connections xmlns="http://schemas.openxmlformats.org/spreadsheetml/2006/main">
  <connection id="1" name="Připojení" type="4" refreshedVersion="4" background="1" saveData="1">
    <webPr parsePre="1" consecutive="1" xl2000="1" url="C:\inetpub\wwwroot\ISFP\Temp\1f1b4e9b-3f4d-4e5a-aba0-f7ac49d1319f.htm" htmlFormat="all"/>
  </connection>
</connections>
</file>

<file path=xl/sharedStrings.xml><?xml version="1.0" encoding="utf-8"?>
<sst xmlns="http://schemas.openxmlformats.org/spreadsheetml/2006/main" count="48" uniqueCount="36">
  <si>
    <t>Název žadatele</t>
  </si>
  <si>
    <t>Název služby</t>
  </si>
  <si>
    <t>Druh služby</t>
  </si>
  <si>
    <t>Číslo registrace socální služby</t>
  </si>
  <si>
    <t>Česká společnost AIDS pomoc, z.s.</t>
  </si>
  <si>
    <t>CHMS Help</t>
  </si>
  <si>
    <t>Kontakt +</t>
  </si>
  <si>
    <t>Sjednocená organizace nevidomých a slabozrakých České republiky, zapsaný spolek</t>
  </si>
  <si>
    <t>sociální rehabilitace</t>
  </si>
  <si>
    <t>Společnost pro podporu lidí s mentálním postižením v České republice, z.s.</t>
  </si>
  <si>
    <t>Poradenské centrum SPMP ČR</t>
  </si>
  <si>
    <t>Středisko výcviku vodicích psů</t>
  </si>
  <si>
    <t>odborné sociální poradenství</t>
  </si>
  <si>
    <t>jednotka</t>
  </si>
  <si>
    <t>jednotka kvantitativně</t>
  </si>
  <si>
    <t>jednotka plán</t>
  </si>
  <si>
    <t>ÚV</t>
  </si>
  <si>
    <t>poznámky</t>
  </si>
  <si>
    <t>služba není v souladu se SPRSS - přílohou č. 1 Krajská síť poskytovatelů sociálních služeb</t>
  </si>
  <si>
    <r>
      <t>Maximální výše kompenzace čistých nákladů na sociální službu (</t>
    </r>
    <r>
      <rPr>
        <b/>
        <sz val="11"/>
        <rFont val="Arial"/>
        <family val="2"/>
        <charset val="238"/>
      </rPr>
      <t>bez grantového ekvivalentu části snížené hodnoty nájemného a investičních zdrojů [např. vyplacených z IROP]*</t>
    </r>
    <r>
      <rPr>
        <sz val="11"/>
        <rFont val="Arial"/>
        <family val="2"/>
        <charset val="238"/>
      </rPr>
      <t>)</t>
    </r>
  </si>
  <si>
    <t>dodatek / smlouva</t>
  </si>
  <si>
    <t>Celkový součet</t>
  </si>
  <si>
    <t>Společnost pro podporu lidí s mentálním postižením v České republice, z.s. Celkem</t>
  </si>
  <si>
    <t>Sjednocená organizace nevidomých a slabozrakých České republiky, zapsaný spolek Celkem</t>
  </si>
  <si>
    <t>Česká společnost AIDS pomoc, z.s. Celkem</t>
  </si>
  <si>
    <t>dodatek</t>
  </si>
  <si>
    <t>Centrum Anabell, z. ú.</t>
  </si>
  <si>
    <t>Odborné sociální poradenství v KC Anabell Praha</t>
  </si>
  <si>
    <t>na základě žádosti služba nedosáhne na další finanční podporu z veřejných zdrojů</t>
  </si>
  <si>
    <t>Centrum Anabell, z. ú. Celkem</t>
  </si>
  <si>
    <t>návrh dofinancování Granty - II. 2023 v Kč</t>
  </si>
  <si>
    <t>finanční podpora celkem 2023 v Kč</t>
  </si>
  <si>
    <t>cenová hladina upravená o specifika</t>
  </si>
  <si>
    <t>poskytnutí dotace na základě usnesení Rady HMP č.223 ze dne 13. 2. 2023 a usnesení Zastupitelstva HMP č. 1/154 ze dne 16. 2. 2023</t>
  </si>
  <si>
    <t>Požadavek na dotaci HMP 2023 - Program II. Kč</t>
  </si>
  <si>
    <t>Příloha č. 1 k usnesení Rady  č. 1194 ze dne 12.6.2023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</si>
</sst>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12" x14ac:knownFonts="1">
    <font>
      <sz val="10"/>
      <name val="Arial"/>
      <charset val="238"/>
    </font>
    <font>
      <sz val="7"/>
      <name val="Arial CE"/>
      <charset val="238"/>
    </font>
    <font>
      <sz val="10"/>
      <name val="Arial"/>
      <family val="2"/>
      <charset val="238"/>
    </font>
    <font>
      <sz val="10"/>
      <name val="Arial Unicode MS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Unicode MS"/>
    </font>
    <font>
      <b/>
      <sz val="10"/>
      <name val="Arial"/>
      <family val="2"/>
      <charset val="238"/>
    </font>
    <font>
      <sz val="10"/>
      <name val="Arial Unicode MS"/>
      <family val="2"/>
      <charset val="238"/>
    </font>
    <font>
      <i/>
      <u/>
      <sz val="12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3">
    <xf numFmtId="0" fontId="0" fillId="0" borderId="0" xfId="0"/>
    <xf numFmtId="49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3" fontId="0" fillId="4" borderId="2" xfId="0" applyNumberForma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3" fontId="3" fillId="5" borderId="3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3" fontId="9" fillId="2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3" fontId="2" fillId="4" borderId="2" xfId="0" applyNumberFormat="1" applyFont="1" applyFill="1" applyBorder="1" applyAlignment="1">
      <alignment horizontal="center" vertical="center"/>
    </xf>
    <xf numFmtId="3" fontId="7" fillId="2" borderId="2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</cellXfs>
  <cellStyles count="3">
    <cellStyle name="čárky 2" xfId="1"/>
    <cellStyle name="Normální" xfId="0" builtinId="0"/>
    <cellStyle name="procent 2" xfId="2"/>
  </cellStyles>
  <dxfs count="0"/>
  <tableStyles count="0" defaultTableStyle="TableStyleMedium9" defaultPivotStyle="PivotStyleLight16"/>
  <colors>
    <mruColors>
      <color rgb="FFC0C0C0"/>
      <color rgb="FFFCA2EB"/>
      <color rgb="FFF85A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moje" preserveFormatting="0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O15"/>
  <sheetViews>
    <sheetView tabSelected="1" zoomScaleNormal="100" workbookViewId="0">
      <selection sqref="A1:O1"/>
    </sheetView>
  </sheetViews>
  <sheetFormatPr defaultRowHeight="12.75" outlineLevelRow="2" x14ac:dyDescent="0.2"/>
  <cols>
    <col min="1" max="1" width="18" style="2" customWidth="1"/>
    <col min="2" max="2" width="35" style="2" customWidth="1"/>
    <col min="3" max="3" width="36" style="2" customWidth="1"/>
    <col min="4" max="4" width="28.5703125" style="2" customWidth="1"/>
    <col min="5" max="5" width="12.140625" style="2" customWidth="1"/>
    <col min="6" max="6" width="18" style="8" customWidth="1"/>
    <col min="7" max="7" width="16.5703125" style="8" customWidth="1"/>
    <col min="8" max="8" width="17.140625" style="2" customWidth="1"/>
    <col min="9" max="9" width="33.5703125" style="2" customWidth="1"/>
    <col min="10" max="10" width="18" style="2" customWidth="1"/>
    <col min="11" max="11" width="30.85546875" style="6" customWidth="1"/>
    <col min="12" max="12" width="23.85546875" style="6" customWidth="1"/>
    <col min="13" max="13" width="22.140625" style="6" customWidth="1"/>
    <col min="14" max="14" width="34.7109375" style="2" customWidth="1"/>
    <col min="15" max="15" width="21.42578125" style="2" customWidth="1"/>
  </cols>
  <sheetData>
    <row r="1" spans="1:15" ht="27.75" customHeight="1" x14ac:dyDescent="0.2">
      <c r="A1" s="42" t="s">
        <v>35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15" s="1" customFormat="1" ht="88.5" customHeight="1" x14ac:dyDescent="0.2">
      <c r="A2" s="16" t="s">
        <v>3</v>
      </c>
      <c r="B2" s="16" t="s">
        <v>0</v>
      </c>
      <c r="C2" s="16" t="s">
        <v>1</v>
      </c>
      <c r="D2" s="16" t="s">
        <v>2</v>
      </c>
      <c r="E2" s="16" t="s">
        <v>13</v>
      </c>
      <c r="F2" s="17" t="s">
        <v>14</v>
      </c>
      <c r="G2" s="17" t="s">
        <v>15</v>
      </c>
      <c r="H2" s="16" t="s">
        <v>32</v>
      </c>
      <c r="I2" s="16" t="s">
        <v>19</v>
      </c>
      <c r="J2" s="16" t="s">
        <v>34</v>
      </c>
      <c r="K2" s="18" t="s">
        <v>33</v>
      </c>
      <c r="L2" s="18" t="s">
        <v>30</v>
      </c>
      <c r="M2" s="18" t="s">
        <v>20</v>
      </c>
      <c r="N2" s="16" t="s">
        <v>17</v>
      </c>
      <c r="O2" s="16" t="s">
        <v>31</v>
      </c>
    </row>
    <row r="3" spans="1:15" ht="35.1" customHeight="1" outlineLevel="1" x14ac:dyDescent="0.2">
      <c r="A3" s="9">
        <v>5470299</v>
      </c>
      <c r="B3" s="32" t="s">
        <v>26</v>
      </c>
      <c r="C3" s="3" t="s">
        <v>27</v>
      </c>
      <c r="D3" s="3" t="s">
        <v>12</v>
      </c>
      <c r="E3" s="5" t="s">
        <v>16</v>
      </c>
      <c r="F3" s="4">
        <v>2</v>
      </c>
      <c r="G3" s="4">
        <v>2.6</v>
      </c>
      <c r="H3" s="5">
        <v>833116</v>
      </c>
      <c r="I3" s="5">
        <v>1666232</v>
      </c>
      <c r="J3" s="7">
        <v>150000</v>
      </c>
      <c r="K3" s="11">
        <v>497000</v>
      </c>
      <c r="L3" s="33">
        <v>0</v>
      </c>
      <c r="M3" s="31"/>
      <c r="N3" s="12" t="s">
        <v>28</v>
      </c>
      <c r="O3" s="11">
        <v>497000</v>
      </c>
    </row>
    <row r="4" spans="1:15" ht="35.1" customHeight="1" outlineLevel="1" x14ac:dyDescent="0.2">
      <c r="A4" s="20"/>
      <c r="B4" s="21" t="s">
        <v>29</v>
      </c>
      <c r="C4" s="22"/>
      <c r="D4" s="22"/>
      <c r="E4" s="23"/>
      <c r="F4" s="24"/>
      <c r="G4" s="24"/>
      <c r="H4" s="23"/>
      <c r="I4" s="23"/>
      <c r="J4" s="25"/>
      <c r="K4" s="26"/>
      <c r="L4" s="28">
        <v>0</v>
      </c>
      <c r="M4" s="30" t="s">
        <v>25</v>
      </c>
      <c r="N4" s="20"/>
      <c r="O4" s="26"/>
    </row>
    <row r="5" spans="1:15" ht="47.25" customHeight="1" outlineLevel="2" x14ac:dyDescent="0.2">
      <c r="A5" s="9">
        <v>6638795</v>
      </c>
      <c r="B5" s="3" t="s">
        <v>4</v>
      </c>
      <c r="C5" s="3" t="s">
        <v>5</v>
      </c>
      <c r="D5" s="3" t="s">
        <v>12</v>
      </c>
      <c r="E5" s="5" t="s">
        <v>16</v>
      </c>
      <c r="F5" s="4">
        <v>0.70000000000000007</v>
      </c>
      <c r="G5" s="10">
        <v>0</v>
      </c>
      <c r="H5" s="5">
        <v>833116</v>
      </c>
      <c r="I5" s="5">
        <v>0</v>
      </c>
      <c r="J5" s="7">
        <v>285470</v>
      </c>
      <c r="K5" s="11">
        <v>0</v>
      </c>
      <c r="L5" s="13">
        <v>0</v>
      </c>
      <c r="M5" s="11"/>
      <c r="N5" s="12" t="s">
        <v>18</v>
      </c>
      <c r="O5" s="11">
        <v>0</v>
      </c>
    </row>
    <row r="6" spans="1:15" ht="45.75" customHeight="1" outlineLevel="2" x14ac:dyDescent="0.2">
      <c r="A6" s="9">
        <v>6412784</v>
      </c>
      <c r="B6" s="3" t="s">
        <v>4</v>
      </c>
      <c r="C6" s="3" t="s">
        <v>6</v>
      </c>
      <c r="D6" s="3" t="s">
        <v>8</v>
      </c>
      <c r="E6" s="5" t="s">
        <v>16</v>
      </c>
      <c r="F6" s="4">
        <v>1.1100000000000001</v>
      </c>
      <c r="G6" s="10">
        <v>0</v>
      </c>
      <c r="H6" s="5">
        <v>831298</v>
      </c>
      <c r="I6" s="5">
        <v>0</v>
      </c>
      <c r="J6" s="7">
        <v>464087</v>
      </c>
      <c r="K6" s="11">
        <v>0</v>
      </c>
      <c r="L6" s="13">
        <v>0</v>
      </c>
      <c r="M6" s="11"/>
      <c r="N6" s="12" t="s">
        <v>18</v>
      </c>
      <c r="O6" s="11">
        <v>0</v>
      </c>
    </row>
    <row r="7" spans="1:15" ht="35.1" customHeight="1" outlineLevel="1" x14ac:dyDescent="0.2">
      <c r="A7" s="20"/>
      <c r="B7" s="21" t="s">
        <v>24</v>
      </c>
      <c r="C7" s="22"/>
      <c r="D7" s="22"/>
      <c r="E7" s="23"/>
      <c r="F7" s="24"/>
      <c r="G7" s="24"/>
      <c r="H7" s="23"/>
      <c r="I7" s="23"/>
      <c r="J7" s="25"/>
      <c r="K7" s="26"/>
      <c r="L7" s="28">
        <f>SUBTOTAL(9,L5:L6)</f>
        <v>0</v>
      </c>
      <c r="M7" s="30" t="s">
        <v>25</v>
      </c>
      <c r="N7" s="27"/>
      <c r="O7" s="26"/>
    </row>
    <row r="8" spans="1:15" ht="51" customHeight="1" outlineLevel="2" x14ac:dyDescent="0.2">
      <c r="A8" s="9">
        <v>2550149</v>
      </c>
      <c r="B8" s="3" t="s">
        <v>7</v>
      </c>
      <c r="C8" s="3" t="s">
        <v>11</v>
      </c>
      <c r="D8" s="3" t="s">
        <v>8</v>
      </c>
      <c r="E8" s="5" t="s">
        <v>16</v>
      </c>
      <c r="F8" s="4">
        <v>2</v>
      </c>
      <c r="G8" s="10">
        <v>1.5</v>
      </c>
      <c r="H8" s="5">
        <v>831298</v>
      </c>
      <c r="I8" s="5">
        <v>1246947</v>
      </c>
      <c r="J8" s="15">
        <v>340000</v>
      </c>
      <c r="K8" s="11">
        <v>0</v>
      </c>
      <c r="L8" s="13">
        <v>124000</v>
      </c>
      <c r="M8" s="11"/>
      <c r="N8" s="9"/>
      <c r="O8" s="11">
        <v>124000</v>
      </c>
    </row>
    <row r="9" spans="1:15" ht="51.75" customHeight="1" outlineLevel="1" x14ac:dyDescent="0.2">
      <c r="A9" s="20"/>
      <c r="B9" s="21" t="s">
        <v>23</v>
      </c>
      <c r="C9" s="22"/>
      <c r="D9" s="22"/>
      <c r="E9" s="23"/>
      <c r="F9" s="24"/>
      <c r="G9" s="24"/>
      <c r="H9" s="23"/>
      <c r="I9" s="23"/>
      <c r="J9" s="25"/>
      <c r="K9" s="26"/>
      <c r="L9" s="34">
        <v>124000</v>
      </c>
      <c r="M9" s="30" t="s">
        <v>25</v>
      </c>
      <c r="N9" s="20"/>
      <c r="O9" s="26"/>
    </row>
    <row r="10" spans="1:15" ht="49.5" customHeight="1" outlineLevel="2" x14ac:dyDescent="0.2">
      <c r="A10" s="9">
        <v>7956214</v>
      </c>
      <c r="B10" s="3" t="s">
        <v>9</v>
      </c>
      <c r="C10" s="3" t="s">
        <v>10</v>
      </c>
      <c r="D10" s="3" t="s">
        <v>12</v>
      </c>
      <c r="E10" s="5" t="s">
        <v>16</v>
      </c>
      <c r="F10" s="4">
        <v>3.3900000000000006</v>
      </c>
      <c r="G10" s="10">
        <v>0.6</v>
      </c>
      <c r="H10" s="5">
        <v>833116</v>
      </c>
      <c r="I10" s="5">
        <v>499869.6</v>
      </c>
      <c r="J10" s="15">
        <v>116760</v>
      </c>
      <c r="K10" s="11">
        <v>149000</v>
      </c>
      <c r="L10" s="13">
        <v>42000</v>
      </c>
      <c r="M10" s="11"/>
      <c r="N10" s="9"/>
      <c r="O10" s="11">
        <v>191000</v>
      </c>
    </row>
    <row r="11" spans="1:15" ht="49.5" customHeight="1" outlineLevel="1" x14ac:dyDescent="0.2">
      <c r="A11" s="20"/>
      <c r="B11" s="21" t="s">
        <v>22</v>
      </c>
      <c r="C11" s="22"/>
      <c r="D11" s="22"/>
      <c r="E11" s="23"/>
      <c r="F11" s="24"/>
      <c r="G11" s="24"/>
      <c r="H11" s="23"/>
      <c r="I11" s="23"/>
      <c r="J11" s="25"/>
      <c r="K11" s="26"/>
      <c r="L11" s="28">
        <f>SUBTOTAL(9,L10:L10)</f>
        <v>42000</v>
      </c>
      <c r="M11" s="30" t="s">
        <v>25</v>
      </c>
      <c r="N11" s="20"/>
      <c r="O11" s="26"/>
    </row>
    <row r="12" spans="1:15" ht="27.75" customHeight="1" outlineLevel="1" x14ac:dyDescent="0.2">
      <c r="A12" s="35"/>
      <c r="B12" s="36"/>
      <c r="C12" s="36"/>
      <c r="D12" s="36"/>
      <c r="E12" s="36"/>
      <c r="F12" s="36"/>
      <c r="G12" s="37"/>
      <c r="H12" s="36"/>
      <c r="I12" s="36"/>
      <c r="J12" s="38"/>
      <c r="K12" s="38"/>
      <c r="L12" s="29"/>
      <c r="M12" s="39"/>
      <c r="N12" s="36"/>
      <c r="O12" s="40"/>
    </row>
    <row r="13" spans="1:15" ht="27.75" customHeight="1" outlineLevel="1" x14ac:dyDescent="0.2">
      <c r="B13" s="41" t="s">
        <v>21</v>
      </c>
      <c r="F13" s="2"/>
      <c r="J13" s="6"/>
      <c r="L13" s="14">
        <v>166000</v>
      </c>
      <c r="M13" s="19"/>
    </row>
    <row r="15" spans="1:15" x14ac:dyDescent="0.2">
      <c r="J15" s="6"/>
    </row>
  </sheetData>
  <autoFilter ref="A2:O13"/>
  <mergeCells count="1">
    <mergeCell ref="A1:O1"/>
  </mergeCells>
  <phoneticPr fontId="0" type="noConversion"/>
  <pageMargins left="0.23622047244094488" right="0.23622047244094488" top="0.74803149606299213" bottom="0" header="0.31496062992125984" footer="0.31496062992125984"/>
  <pageSetup paperSize="9" scale="82" fitToWidth="0" orientation="landscape" horizontalDpi="200" verticalDpi="20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Údaje o službě</vt:lpstr>
      <vt:lpstr>'Údaje o službě'!moje</vt:lpstr>
      <vt:lpstr>'Údaje o službě'!Názvy_tisku</vt:lpstr>
    </vt:vector>
  </TitlesOfParts>
  <Company>MPSV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MPSV</dc:creator>
  <cp:lastModifiedBy>Skopová Radka (MHMP, SOV)</cp:lastModifiedBy>
  <cp:lastPrinted>2023-06-21T09:52:00Z</cp:lastPrinted>
  <dcterms:created xsi:type="dcterms:W3CDTF">2008-02-26T09:54:58Z</dcterms:created>
  <dcterms:modified xsi:type="dcterms:W3CDTF">2023-06-21T09:53:59Z</dcterms:modified>
</cp:coreProperties>
</file>