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0"/>
  </bookViews>
  <sheets>
    <sheet name="List1" sheetId="1" r:id="rId1"/>
  </sheets>
  <definedNames>
    <definedName name="_xlnm._FilterDatabase" localSheetId="0" hidden="1">'List1'!$A$1:$J$79</definedName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<sst xmlns="http://schemas.openxmlformats.org/spreadsheetml/2006/main" count="241" uniqueCount="223">
  <si>
    <t>Kód služby</t>
  </si>
  <si>
    <t>001NOS/1II</t>
  </si>
  <si>
    <t>IČ</t>
  </si>
  <si>
    <t>Název žadatele</t>
  </si>
  <si>
    <t>Název služby</t>
  </si>
  <si>
    <t>Sjednocená organizace nevidomých a slabozrakých</t>
  </si>
  <si>
    <t>Výcvik vodicích psů pro nevidomé a související služby</t>
  </si>
  <si>
    <t>Rozpočet služby</t>
  </si>
  <si>
    <t>Požadavek na dotaci</t>
  </si>
  <si>
    <t>Návrh dotace</t>
  </si>
  <si>
    <t>010NOP/1II</t>
  </si>
  <si>
    <t>Živá paměť</t>
  </si>
  <si>
    <t>Kontaktní centrum pro oběti nacismu a mezigenerační dialog</t>
  </si>
  <si>
    <t>017NOS/2II</t>
  </si>
  <si>
    <t>SANG, o.s.</t>
  </si>
  <si>
    <t>Domov pro seniory Zahradní město</t>
  </si>
  <si>
    <t>030NOS/1II</t>
  </si>
  <si>
    <t>Česká federace potravinových bank</t>
  </si>
  <si>
    <t>Potravinová banka Praha</t>
  </si>
  <si>
    <t>034POM/1II</t>
  </si>
  <si>
    <t>035POM/1II</t>
  </si>
  <si>
    <t>036NOS/1II</t>
  </si>
  <si>
    <t>Sociální služby MČ Praha 12</t>
  </si>
  <si>
    <t>Sociálně aktivizační služby pro seniory a osoby se zdravotním postižením</t>
  </si>
  <si>
    <t>Ústav sociálních služeb v Praze 4</t>
  </si>
  <si>
    <t>Sociálně aktivizační služby pro seniory a osoby se zdravotním postižením - provoz klubů seniorů</t>
  </si>
  <si>
    <t>Národní rada osob se zdravotním postižením</t>
  </si>
  <si>
    <t>Doprava - Praha</t>
  </si>
  <si>
    <t>038NOP/1II</t>
  </si>
  <si>
    <t>Vysoká škola veřejné správy a mezinárodních vztahů v Praze, o.p.s.</t>
  </si>
  <si>
    <t>Podpora studia osob se zdravotním postižením na Metropolitní univerzitě Praha (MUP)</t>
  </si>
  <si>
    <t>039POM/1II</t>
  </si>
  <si>
    <t>039POM/2II</t>
  </si>
  <si>
    <t>040NOS/1II</t>
  </si>
  <si>
    <t>Pečovatelské centrum Praha 7</t>
  </si>
  <si>
    <t>Jednodenní výlety pro seniory</t>
  </si>
  <si>
    <t>Přednáškový cyklus Barevný svět</t>
  </si>
  <si>
    <t>Křižovatka.cz, občanské sdružení</t>
  </si>
  <si>
    <t>Doplňkové vzdělávání pro kvalitnější život zdravotně postižených a seniorů</t>
  </si>
  <si>
    <t>041POM/1II</t>
  </si>
  <si>
    <t>Obvodní ústav sociálně-zdravotnických služeb</t>
  </si>
  <si>
    <t>Kluby seniorů (KS)</t>
  </si>
  <si>
    <t>042NOS/1II</t>
  </si>
  <si>
    <t>042POM/1II</t>
  </si>
  <si>
    <t>Sdružení rodičů a přátel Střediska "DAR" o.s.</t>
  </si>
  <si>
    <t>Doprava dětí s postižením</t>
  </si>
  <si>
    <t>Centrum sociálně zdravotních služeb</t>
  </si>
  <si>
    <t>Kluby seniorů</t>
  </si>
  <si>
    <t>046POM/1II</t>
  </si>
  <si>
    <t>047NOS/1II</t>
  </si>
  <si>
    <t>Centrum sociálních služeb Praha - Jižní Město</t>
  </si>
  <si>
    <t>Sportovní hry seniorů a osob se zdravotním postižením - 10. ročník</t>
  </si>
  <si>
    <t>Sdružení přátel Konta BARIÉRY</t>
  </si>
  <si>
    <t>Noviny Můžeš</t>
  </si>
  <si>
    <t>048NOS/1II</t>
  </si>
  <si>
    <t>STUDIO CITADELA, občanské sdružení</t>
  </si>
  <si>
    <t>Studio Citadela - kulturně resocializační centrum</t>
  </si>
  <si>
    <t>050NOS/1II</t>
  </si>
  <si>
    <t>Občanské sdružení Proxima sociale</t>
  </si>
  <si>
    <t>Job klub</t>
  </si>
  <si>
    <t>052NOS/1II</t>
  </si>
  <si>
    <t>Centrum pro zdravotně postižené Kraje Praha</t>
  </si>
  <si>
    <t>Půjčovna pomůcek a přeprava osob se zdravotním postižením a seniorů</t>
  </si>
  <si>
    <t>057POM/1II</t>
  </si>
  <si>
    <t>MČ Praha 10</t>
  </si>
  <si>
    <t>Doprava osob se zdravotním postižením</t>
  </si>
  <si>
    <t>060NOS/1II</t>
  </si>
  <si>
    <t>060NOS/2II</t>
  </si>
  <si>
    <t>060NOS/3II</t>
  </si>
  <si>
    <t>Občanské sdružení Baobab</t>
  </si>
  <si>
    <t>Vzdělávací kurzy</t>
  </si>
  <si>
    <t>Volnočasové aktivity pro rozvoj tělesné a duševní kondice – důležitá součást procesu zotavování se u lidí s duševním onemocněním</t>
  </si>
  <si>
    <t>Prevence a snižování nadváhy u pacientů léčených atypickými neuroleptiky</t>
  </si>
  <si>
    <t>063POM/1II</t>
  </si>
  <si>
    <t>Městská část Praha Vinoř</t>
  </si>
  <si>
    <t>domácí péče</t>
  </si>
  <si>
    <t>065NOS/1II</t>
  </si>
  <si>
    <t>Gaudia proti rakovině</t>
  </si>
  <si>
    <t>Terénní a ambulantní sociální služby pro onkologicky nemocné a jejich blízké</t>
  </si>
  <si>
    <t>069NOS/1II</t>
  </si>
  <si>
    <t>069NOS/2II</t>
  </si>
  <si>
    <t>Pražská organizace vozíčkářů, o.s.</t>
  </si>
  <si>
    <t>Centrum samostaného života</t>
  </si>
  <si>
    <t>Dopravní služby pro těžce tělesně postižené osoby</t>
  </si>
  <si>
    <t>075NOS/1II</t>
  </si>
  <si>
    <t>Neposeda, o.s.</t>
  </si>
  <si>
    <t>Mimoškolní vzdělávání dětí a mládeže z regionu Praha 21</t>
  </si>
  <si>
    <t>099NOC/1II</t>
  </si>
  <si>
    <t>099NOC/2II</t>
  </si>
  <si>
    <t>Arcidiecézní charita Praha</t>
  </si>
  <si>
    <t>Vězeňská péče</t>
  </si>
  <si>
    <t>JOB klub Azylového domu sv. Terezie</t>
  </si>
  <si>
    <t>106NOS/1II</t>
  </si>
  <si>
    <t>106NOS/2II</t>
  </si>
  <si>
    <t>Svaz tělesně postižených v České republice, o.s.</t>
  </si>
  <si>
    <t>Zajištění dopravy pro tělesně postižené osoby a vozíčkáře v Praze</t>
  </si>
  <si>
    <t>Výroba a zajištění distribuce Euroklíčů pro občany Hl.města Prahy</t>
  </si>
  <si>
    <t>109NOC/1II</t>
  </si>
  <si>
    <t>109NOC/2II</t>
  </si>
  <si>
    <t>109NOC/3II</t>
  </si>
  <si>
    <t>109NOC/4II</t>
  </si>
  <si>
    <t>Židovská obec v Praze</t>
  </si>
  <si>
    <t>Autodoprava Židovské obce v Praze</t>
  </si>
  <si>
    <t>Sociální služby pro Židosvkou obec v Praze, Středisko sociálních služeb</t>
  </si>
  <si>
    <t>Půjčovna kompenzačních pomůcek a ergoterapie</t>
  </si>
  <si>
    <t>Komplexní domácí péče EZRA- ošetřovatelské a zdravotní služby</t>
  </si>
  <si>
    <t>121NOS/1II</t>
  </si>
  <si>
    <t>REMEDIUM PRAHA občanské sdružení</t>
  </si>
  <si>
    <t>Klub REMEDIUM</t>
  </si>
  <si>
    <t>125NOS/2II</t>
  </si>
  <si>
    <t>Občanské sdružení Green Doors</t>
  </si>
  <si>
    <t>Socioterapeutické pobyty pro pacienty psychiatrické léčebny Bohnice a Klubu V.kolona</t>
  </si>
  <si>
    <t>126NOC/1II</t>
  </si>
  <si>
    <t>Středisko křesťanské pomoci Horní Počernice</t>
  </si>
  <si>
    <t>Aktivity pro děti uživatelů azylového domu</t>
  </si>
  <si>
    <t>140NOS/2II</t>
  </si>
  <si>
    <t>140NOS/3II</t>
  </si>
  <si>
    <t>Okamžik - sdružení pro podporu nejen nevidomých</t>
  </si>
  <si>
    <t>Osvětové a vzdělávací aktivity, o. s. Okamžik</t>
  </si>
  <si>
    <t>Vydání Adresáře poskytovatelů služeb pro osoby se zrakovým postižením, o. s. Okamžik</t>
  </si>
  <si>
    <t>142NOS/1II</t>
  </si>
  <si>
    <t>142NOS/2II</t>
  </si>
  <si>
    <t>Rytmus</t>
  </si>
  <si>
    <t>Tovaryš</t>
  </si>
  <si>
    <t>Case management a individuální práce s klienty o.s. Rytmus</t>
  </si>
  <si>
    <t>147NOS/1II</t>
  </si>
  <si>
    <t>Hospicové občanské sdružení Cesta domů</t>
  </si>
  <si>
    <t>Klub Podvečer</t>
  </si>
  <si>
    <t>149NOS/1II</t>
  </si>
  <si>
    <t>Česká asociace pro psychické zdraví - občanské sdružení</t>
  </si>
  <si>
    <t>Právní poradna pro lidi se zkušeností s duševní nemocí</t>
  </si>
  <si>
    <t>151NOS/1II</t>
  </si>
  <si>
    <t>Sdružení pro komplexní péči při dětské mozkové obrně (SDMO) o. s.</t>
  </si>
  <si>
    <t>Středisko ucelené rehabilitace při DMO</t>
  </si>
  <si>
    <t>154NOS/1II</t>
  </si>
  <si>
    <t>155NOS/1II</t>
  </si>
  <si>
    <t>Sdružení pro augmentativní a alternativní komunikaci</t>
  </si>
  <si>
    <t>Půjčovna pomůcek pro alternativní komunikaci a pro ovládání počítače lidmi s těžkým tělesným postižením - služba je poskytována v rámci Odborného sociálního poradenství v Centru pro augmentativní a alternativní komunikaci</t>
  </si>
  <si>
    <t>Český červený kříž - oblastní spolek Praha 2</t>
  </si>
  <si>
    <t>Senior klub</t>
  </si>
  <si>
    <t>159NOS/1II</t>
  </si>
  <si>
    <t>159NOS/2II</t>
  </si>
  <si>
    <t>Asociace pomáhající lidem s autismem - APLA Praha, Střední Čechy, o.s.</t>
  </si>
  <si>
    <t>Provozování volnočasových aktivit - klubovna - fakultativní služba k odlehčovací službě.</t>
  </si>
  <si>
    <t>Svoz osobním automobilem</t>
  </si>
  <si>
    <t>175NOS/1II</t>
  </si>
  <si>
    <t>Armáda spásy v ČR</t>
  </si>
  <si>
    <t>Modul přechodného zaměstnávání - úklidové služby</t>
  </si>
  <si>
    <t>184NOS/1II</t>
  </si>
  <si>
    <t>Asociace rodičů a přátel zdravotně postižených dětí v ČR, Klub 70</t>
  </si>
  <si>
    <t>Respitní pobyt pro rodiny s dětmi se ZP</t>
  </si>
  <si>
    <t>186NOS/1II</t>
  </si>
  <si>
    <t>187NOS/1II</t>
  </si>
  <si>
    <t>Občanské sdružení Sedm paprsků</t>
  </si>
  <si>
    <t>Výchovně-vzdělávací, kulturní a volnočasové programy pro seniory , osoby se zdravotním postižením a osoby ohrožené sociálním vyloučením, klubová činnost klientů a seniorů</t>
  </si>
  <si>
    <t>Lymfom Help</t>
  </si>
  <si>
    <t>Sociální poradenství - poradenství onkologickým pacientům</t>
  </si>
  <si>
    <t>189NOS/1II</t>
  </si>
  <si>
    <t>Česká společnost pro duševní zdraví</t>
  </si>
  <si>
    <t>Středisko pro rozvoj svépomocné socioterapie psychiatrických pacientů</t>
  </si>
  <si>
    <t>191NOS/1II</t>
  </si>
  <si>
    <t>Občanské sdružení Borůvka</t>
  </si>
  <si>
    <t>194NOS/1II</t>
  </si>
  <si>
    <t>196NOS/1II</t>
  </si>
  <si>
    <t>Asociace Samaritánů ČR</t>
  </si>
  <si>
    <t>Klub aktivního stáří ASČR</t>
  </si>
  <si>
    <t>Občanské sdružení Mluvící kniha</t>
  </si>
  <si>
    <t>VÝROBA ZVUKOVÝCH KNIH a REALIZACE DIVADELNÍCH PŘEDSTAVENÍ SE SPECIÁLNÍ ÚPRAVOU - AUDIOPOPISEM, URČENÝCH ZRAKOVĚ HANDICAPOVANÝM</t>
  </si>
  <si>
    <t>202NOS/1II</t>
  </si>
  <si>
    <t>202NOS/2II</t>
  </si>
  <si>
    <t>Občanské sdružení GEMA</t>
  </si>
  <si>
    <t>Kavárničky pro seniory</t>
  </si>
  <si>
    <t>Senioři seniorům</t>
  </si>
  <si>
    <t>204NOS/1II</t>
  </si>
  <si>
    <t>205NOS/1II</t>
  </si>
  <si>
    <t>205NOS/3II</t>
  </si>
  <si>
    <t>Svaz paraplegiků</t>
  </si>
  <si>
    <t>Rehabilitační, integrační a socializační sportovní aktivity pro vozíčkáře ochrnuté po poškození míchy</t>
  </si>
  <si>
    <t>Zajíček na koni</t>
  </si>
  <si>
    <t>Letní socioterapeutický tábor pro děti s handicapy a jejich rodiny spojený s jízdou na koních</t>
  </si>
  <si>
    <t>Jízdy na koních zdarma pro děti s handicapy</t>
  </si>
  <si>
    <t>242NOS/1II</t>
  </si>
  <si>
    <t>243NOS/1II</t>
  </si>
  <si>
    <t>244NOS/1II</t>
  </si>
  <si>
    <t>245NOS/1II</t>
  </si>
  <si>
    <t>246NOS/1II</t>
  </si>
  <si>
    <t>247NOS/1II</t>
  </si>
  <si>
    <t>247NOS/2II</t>
  </si>
  <si>
    <t>248NOS/1II</t>
  </si>
  <si>
    <t>249NOS/1II</t>
  </si>
  <si>
    <t>250NOS/1II</t>
  </si>
  <si>
    <t>251NOS/1II</t>
  </si>
  <si>
    <t>252NOS/1II</t>
  </si>
  <si>
    <t>253NOS/1II</t>
  </si>
  <si>
    <t>254NOS/1II</t>
  </si>
  <si>
    <t>Občanské sdružení Logo</t>
  </si>
  <si>
    <t>Občanské sdružení LOGO</t>
  </si>
  <si>
    <t>Salesiánské hnutí mládeže - Klub Praha Kobylisy</t>
  </si>
  <si>
    <t>Centrum pro rodinu - U Svišťů</t>
  </si>
  <si>
    <t>Salesiánské hnutí mládeže Klub Uhříněves - Kolovraty</t>
  </si>
  <si>
    <t>Centrum volného času - centrum pro rodinu Světýlko 2008</t>
  </si>
  <si>
    <t>Národní institut pro integraci osob s omezenou schopností pohybu a orientace České republiky, Krajská organizace kraje Praha, o.s.</t>
  </si>
  <si>
    <t>Konzultace k bezbariérovým úpravám prostředí</t>
  </si>
  <si>
    <t>Místní organizace Svazu tělesně postižených v ČR, o.s.</t>
  </si>
  <si>
    <t>Ictus - club, občanské sdružení</t>
  </si>
  <si>
    <t>Sdružení Ictus - pomoc lidem po centrální mozkové příhodě</t>
  </si>
  <si>
    <t>Zpátky do života -- socioterapeutické pobyty na Měříně</t>
  </si>
  <si>
    <t>Sdružení pro probaci a mediaci v justici (SPJ)</t>
  </si>
  <si>
    <t>služba Mentor</t>
  </si>
  <si>
    <t>Mamma HELP - sdružení pacientek s nádorovým onemocněním prsu, o.s.</t>
  </si>
  <si>
    <t>Edukační a docházkové akce, kurzy a výcviky pro ženy s karcinomem prsu /2008</t>
  </si>
  <si>
    <t>Nadace BONA</t>
  </si>
  <si>
    <t>Chráněná bydlení ( komunitní) 3 sam. obkekty, 1 půdní byt pro 53 uživatelů(klientů) duš.nem..</t>
  </si>
  <si>
    <t>Mediační a poradenské centrum o.s.</t>
  </si>
  <si>
    <t>Mediace a negociace jako účinný nástroj řešení sporů a prevence negativního dopadu konfliktů na psychické zdraví ve společnosti.</t>
  </si>
  <si>
    <t>Společnost pro bezlepkovou dietu o.s.</t>
  </si>
  <si>
    <t>Pořádání konference pro pacienty trpící celiakií</t>
  </si>
  <si>
    <t>SK Kontakt Praha</t>
  </si>
  <si>
    <t>Sport - cesta k posílení soběstačnosti a integraci s prostředím</t>
  </si>
  <si>
    <t>Amelie,o.s.</t>
  </si>
  <si>
    <t>Zlepšování kompetencí dobrovolníků a rozšíření dobrovolnického programu Amelie, o.s.</t>
  </si>
  <si>
    <t xml:space="preserve">Jedná se o službu, která spadá do oblasti podpora rodiny - žádost je přeřazena do III.programu. </t>
  </si>
  <si>
    <t>Pozn.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</si>
</sst>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7" sqref="C7"/>
    </sheetView>
  </sheetViews>
  <sheetFormatPr defaultColWidth="9.140625" defaultRowHeight="12.75"/>
  <cols>
    <col min="1" max="1" width="20.140625" style="3" customWidth="1"/>
    <col min="2" max="2" width="9.28125" style="3" customWidth="1"/>
    <col min="3" max="3" width="23.7109375" style="3" customWidth="1"/>
    <col min="4" max="4" width="10.421875" style="3" customWidth="1"/>
    <col min="5" max="6" width="9.8515625" style="3" bestFit="1" customWidth="1"/>
    <col min="7" max="7" width="9.28125" style="7" bestFit="1" customWidth="1"/>
    <col min="8" max="8" width="14.140625" style="3" customWidth="1"/>
    <col min="9" max="16384" width="9.140625" style="3" customWidth="1"/>
  </cols>
  <sheetData>
    <row r="1" spans="1:8" ht="22.5">
      <c r="A1" s="2" t="s">
        <v>3</v>
      </c>
      <c r="B1" s="2" t="s">
        <v>2</v>
      </c>
      <c r="C1" s="2" t="s">
        <v>4</v>
      </c>
      <c r="D1" s="2" t="s">
        <v>0</v>
      </c>
      <c r="E1" s="2" t="s">
        <v>7</v>
      </c>
      <c r="F1" s="2" t="s">
        <v>8</v>
      </c>
      <c r="G1" s="2" t="s">
        <v>9</v>
      </c>
      <c r="H1" s="2" t="s">
        <v>222</v>
      </c>
    </row>
    <row r="2" spans="1:8" ht="45">
      <c r="A2" s="4" t="s">
        <v>219</v>
      </c>
      <c r="B2" s="4">
        <v>27052141</v>
      </c>
      <c r="C2" s="4" t="s">
        <v>220</v>
      </c>
      <c r="D2" s="4" t="s">
        <v>194</v>
      </c>
      <c r="E2" s="4">
        <v>1585200</v>
      </c>
      <c r="F2" s="4">
        <v>1019200</v>
      </c>
      <c r="G2" s="5">
        <v>0</v>
      </c>
      <c r="H2" s="1"/>
    </row>
    <row r="3" spans="1:8" ht="11.25">
      <c r="A3" s="4" t="s">
        <v>89</v>
      </c>
      <c r="B3" s="4">
        <v>43873499</v>
      </c>
      <c r="C3" s="4" t="s">
        <v>90</v>
      </c>
      <c r="D3" s="4" t="s">
        <v>87</v>
      </c>
      <c r="E3" s="4">
        <v>972100</v>
      </c>
      <c r="F3" s="4">
        <v>610000</v>
      </c>
      <c r="G3" s="5">
        <v>0</v>
      </c>
      <c r="H3" s="1"/>
    </row>
    <row r="4" spans="1:8" ht="22.5">
      <c r="A4" s="4" t="s">
        <v>89</v>
      </c>
      <c r="B4" s="4">
        <v>43873499</v>
      </c>
      <c r="C4" s="4" t="s">
        <v>91</v>
      </c>
      <c r="D4" s="4" t="s">
        <v>88</v>
      </c>
      <c r="E4" s="4">
        <v>2210080</v>
      </c>
      <c r="F4" s="4">
        <v>935080</v>
      </c>
      <c r="G4" s="5">
        <v>0</v>
      </c>
      <c r="H4" s="1"/>
    </row>
    <row r="5" spans="1:8" ht="22.5">
      <c r="A5" s="4" t="s">
        <v>146</v>
      </c>
      <c r="B5" s="4">
        <v>40613411</v>
      </c>
      <c r="C5" s="4" t="s">
        <v>147</v>
      </c>
      <c r="D5" s="4" t="s">
        <v>145</v>
      </c>
      <c r="E5" s="4">
        <v>1103100</v>
      </c>
      <c r="F5" s="4">
        <v>410500</v>
      </c>
      <c r="G5" s="5">
        <v>100000</v>
      </c>
      <c r="H5" s="1"/>
    </row>
    <row r="6" spans="1:8" ht="33.75">
      <c r="A6" s="4" t="s">
        <v>142</v>
      </c>
      <c r="B6" s="4">
        <v>26623064</v>
      </c>
      <c r="C6" s="4" t="s">
        <v>143</v>
      </c>
      <c r="D6" s="4" t="s">
        <v>140</v>
      </c>
      <c r="E6" s="4">
        <v>698060</v>
      </c>
      <c r="F6" s="4">
        <v>407130</v>
      </c>
      <c r="G6" s="5">
        <v>0</v>
      </c>
      <c r="H6" s="1"/>
    </row>
    <row r="7" spans="1:8" ht="33.75">
      <c r="A7" s="4" t="s">
        <v>142</v>
      </c>
      <c r="B7" s="4">
        <v>26623064</v>
      </c>
      <c r="C7" s="4" t="s">
        <v>144</v>
      </c>
      <c r="D7" s="4" t="s">
        <v>141</v>
      </c>
      <c r="E7" s="4">
        <v>836160</v>
      </c>
      <c r="F7" s="4">
        <v>676030</v>
      </c>
      <c r="G7" s="5">
        <v>350000</v>
      </c>
      <c r="H7" s="1"/>
    </row>
    <row r="8" spans="1:8" ht="33.75">
      <c r="A8" s="4" t="s">
        <v>149</v>
      </c>
      <c r="B8" s="4">
        <v>70921407</v>
      </c>
      <c r="C8" s="4" t="s">
        <v>150</v>
      </c>
      <c r="D8" s="4" t="s">
        <v>148</v>
      </c>
      <c r="E8" s="4">
        <v>140500</v>
      </c>
      <c r="F8" s="4">
        <v>88500</v>
      </c>
      <c r="G8" s="5">
        <v>80000</v>
      </c>
      <c r="H8" s="1"/>
    </row>
    <row r="9" spans="1:8" ht="11.25">
      <c r="A9" s="4" t="s">
        <v>164</v>
      </c>
      <c r="B9" s="4">
        <v>45247692</v>
      </c>
      <c r="C9" s="4" t="s">
        <v>165</v>
      </c>
      <c r="D9" s="4" t="s">
        <v>162</v>
      </c>
      <c r="E9" s="4">
        <v>981700</v>
      </c>
      <c r="F9" s="4">
        <v>609085</v>
      </c>
      <c r="G9" s="5">
        <v>250000</v>
      </c>
      <c r="H9" s="1"/>
    </row>
    <row r="10" spans="1:8" ht="33.75">
      <c r="A10" s="4" t="s">
        <v>61</v>
      </c>
      <c r="B10" s="4">
        <v>26594226</v>
      </c>
      <c r="C10" s="4" t="s">
        <v>62</v>
      </c>
      <c r="D10" s="4" t="s">
        <v>60</v>
      </c>
      <c r="E10" s="4">
        <v>1056480</v>
      </c>
      <c r="F10" s="4">
        <v>472480</v>
      </c>
      <c r="G10" s="5">
        <v>200000</v>
      </c>
      <c r="H10" s="1"/>
    </row>
    <row r="11" spans="1:8" ht="22.5">
      <c r="A11" s="4" t="s">
        <v>46</v>
      </c>
      <c r="B11" s="4">
        <v>67365647</v>
      </c>
      <c r="C11" s="4" t="s">
        <v>47</v>
      </c>
      <c r="D11" s="4" t="s">
        <v>43</v>
      </c>
      <c r="E11" s="4">
        <v>370000</v>
      </c>
      <c r="F11" s="4">
        <v>80000</v>
      </c>
      <c r="G11" s="5">
        <v>60000</v>
      </c>
      <c r="H11" s="1"/>
    </row>
    <row r="12" spans="1:8" ht="33.75">
      <c r="A12" s="4" t="s">
        <v>50</v>
      </c>
      <c r="B12" s="4">
        <v>69781338</v>
      </c>
      <c r="C12" s="4" t="s">
        <v>51</v>
      </c>
      <c r="D12" s="4" t="s">
        <v>48</v>
      </c>
      <c r="E12" s="4">
        <v>372300</v>
      </c>
      <c r="F12" s="4">
        <v>100000</v>
      </c>
      <c r="G12" s="5">
        <v>0</v>
      </c>
      <c r="H12" s="1"/>
    </row>
    <row r="13" spans="1:8" ht="33.75">
      <c r="A13" s="4" t="s">
        <v>129</v>
      </c>
      <c r="B13" s="4">
        <v>63835037</v>
      </c>
      <c r="C13" s="4" t="s">
        <v>130</v>
      </c>
      <c r="D13" s="4" t="s">
        <v>128</v>
      </c>
      <c r="E13" s="4">
        <v>711680</v>
      </c>
      <c r="F13" s="4">
        <v>91590</v>
      </c>
      <c r="G13" s="5">
        <v>91000</v>
      </c>
      <c r="H13" s="1"/>
    </row>
    <row r="14" spans="1:8" ht="22.5">
      <c r="A14" s="4" t="s">
        <v>17</v>
      </c>
      <c r="B14" s="4">
        <v>71251847</v>
      </c>
      <c r="C14" s="4" t="s">
        <v>18</v>
      </c>
      <c r="D14" s="4" t="s">
        <v>16</v>
      </c>
      <c r="E14" s="4">
        <v>1253001</v>
      </c>
      <c r="F14" s="4">
        <v>972000</v>
      </c>
      <c r="G14" s="5">
        <v>0</v>
      </c>
      <c r="H14" s="1"/>
    </row>
    <row r="15" spans="1:8" ht="33.75">
      <c r="A15" s="4" t="s">
        <v>158</v>
      </c>
      <c r="B15" s="4">
        <v>310166</v>
      </c>
      <c r="C15" s="4" t="s">
        <v>159</v>
      </c>
      <c r="D15" s="4" t="s">
        <v>157</v>
      </c>
      <c r="E15" s="4">
        <v>505000</v>
      </c>
      <c r="F15" s="4">
        <v>418100</v>
      </c>
      <c r="G15" s="5">
        <v>0</v>
      </c>
      <c r="H15" s="1"/>
    </row>
    <row r="16" spans="1:8" ht="22.5">
      <c r="A16" s="4" t="s">
        <v>138</v>
      </c>
      <c r="B16" s="4">
        <v>425613</v>
      </c>
      <c r="C16" s="4" t="s">
        <v>139</v>
      </c>
      <c r="D16" s="4" t="s">
        <v>135</v>
      </c>
      <c r="E16" s="4">
        <v>274540</v>
      </c>
      <c r="F16" s="4">
        <v>163300</v>
      </c>
      <c r="G16" s="5">
        <v>30000</v>
      </c>
      <c r="H16" s="1"/>
    </row>
    <row r="17" spans="1:8" ht="33.75">
      <c r="A17" s="4" t="s">
        <v>77</v>
      </c>
      <c r="B17" s="4">
        <v>26641135</v>
      </c>
      <c r="C17" s="4" t="s">
        <v>78</v>
      </c>
      <c r="D17" s="4" t="s">
        <v>76</v>
      </c>
      <c r="E17" s="4">
        <v>538320</v>
      </c>
      <c r="F17" s="4">
        <v>318860</v>
      </c>
      <c r="G17" s="5">
        <v>100000</v>
      </c>
      <c r="H17" s="1"/>
    </row>
    <row r="18" spans="1:8" ht="22.5">
      <c r="A18" s="4" t="s">
        <v>126</v>
      </c>
      <c r="B18" s="4">
        <v>26528843</v>
      </c>
      <c r="C18" s="4" t="s">
        <v>127</v>
      </c>
      <c r="D18" s="4" t="s">
        <v>125</v>
      </c>
      <c r="E18" s="4">
        <v>380000</v>
      </c>
      <c r="F18" s="4">
        <v>290000</v>
      </c>
      <c r="G18" s="5">
        <v>230000</v>
      </c>
      <c r="H18" s="1"/>
    </row>
    <row r="19" spans="1:8" ht="22.5">
      <c r="A19" s="4" t="s">
        <v>204</v>
      </c>
      <c r="B19" s="4">
        <v>27031489</v>
      </c>
      <c r="C19" s="4" t="s">
        <v>205</v>
      </c>
      <c r="D19" s="4" t="s">
        <v>186</v>
      </c>
      <c r="E19" s="4">
        <v>648800</v>
      </c>
      <c r="F19" s="4">
        <v>245000</v>
      </c>
      <c r="G19" s="5">
        <v>0</v>
      </c>
      <c r="H19" s="1"/>
    </row>
    <row r="20" spans="1:8" ht="33.75">
      <c r="A20" s="4" t="s">
        <v>204</v>
      </c>
      <c r="B20" s="4">
        <v>27031489</v>
      </c>
      <c r="C20" s="4" t="s">
        <v>206</v>
      </c>
      <c r="D20" s="4" t="s">
        <v>187</v>
      </c>
      <c r="E20" s="4">
        <v>525600</v>
      </c>
      <c r="F20" s="4">
        <v>203400</v>
      </c>
      <c r="G20" s="5">
        <v>0</v>
      </c>
      <c r="H20" s="1"/>
    </row>
    <row r="21" spans="1:8" ht="33.75">
      <c r="A21" s="4" t="s">
        <v>37</v>
      </c>
      <c r="B21" s="4">
        <v>70822379</v>
      </c>
      <c r="C21" s="4" t="s">
        <v>38</v>
      </c>
      <c r="D21" s="4" t="s">
        <v>33</v>
      </c>
      <c r="E21" s="4">
        <v>500000</v>
      </c>
      <c r="F21" s="4">
        <v>400000</v>
      </c>
      <c r="G21" s="5">
        <v>300000</v>
      </c>
      <c r="H21" s="1"/>
    </row>
    <row r="22" spans="1:8" ht="33.75">
      <c r="A22" s="4" t="s">
        <v>155</v>
      </c>
      <c r="B22" s="4">
        <v>27006743</v>
      </c>
      <c r="C22" s="4" t="s">
        <v>156</v>
      </c>
      <c r="D22" s="4" t="s">
        <v>152</v>
      </c>
      <c r="E22" s="4">
        <v>1277800</v>
      </c>
      <c r="F22" s="4">
        <v>483400</v>
      </c>
      <c r="G22" s="5">
        <v>0</v>
      </c>
      <c r="H22" s="1"/>
    </row>
    <row r="23" spans="1:8" ht="33.75">
      <c r="A23" s="4" t="s">
        <v>209</v>
      </c>
      <c r="B23" s="4">
        <v>70099880</v>
      </c>
      <c r="C23" s="4" t="s">
        <v>210</v>
      </c>
      <c r="D23" s="4" t="s">
        <v>189</v>
      </c>
      <c r="E23" s="4">
        <v>280500</v>
      </c>
      <c r="F23" s="4">
        <v>105000</v>
      </c>
      <c r="G23" s="5">
        <v>60000</v>
      </c>
      <c r="H23" s="1"/>
    </row>
    <row r="24" spans="1:8" ht="22.5">
      <c r="A24" s="4" t="s">
        <v>64</v>
      </c>
      <c r="B24" s="4">
        <v>63941</v>
      </c>
      <c r="C24" s="4" t="s">
        <v>65</v>
      </c>
      <c r="D24" s="4" t="s">
        <v>63</v>
      </c>
      <c r="E24" s="4">
        <v>881580</v>
      </c>
      <c r="F24" s="4">
        <v>461685</v>
      </c>
      <c r="G24" s="5">
        <v>100000</v>
      </c>
      <c r="H24" s="1"/>
    </row>
    <row r="25" spans="1:8" ht="56.25">
      <c r="A25" s="4" t="s">
        <v>213</v>
      </c>
      <c r="B25" s="4">
        <v>22683607</v>
      </c>
      <c r="C25" s="4" t="s">
        <v>214</v>
      </c>
      <c r="D25" s="4" t="s">
        <v>191</v>
      </c>
      <c r="E25" s="4">
        <v>957881</v>
      </c>
      <c r="F25" s="4">
        <v>587136</v>
      </c>
      <c r="G25" s="5">
        <v>0</v>
      </c>
      <c r="H25" s="1"/>
    </row>
    <row r="26" spans="1:8" ht="11.25">
      <c r="A26" s="4" t="s">
        <v>74</v>
      </c>
      <c r="B26" s="4">
        <v>240982</v>
      </c>
      <c r="C26" s="4" t="s">
        <v>75</v>
      </c>
      <c r="D26" s="4" t="s">
        <v>73</v>
      </c>
      <c r="E26" s="4">
        <v>24000</v>
      </c>
      <c r="F26" s="4">
        <v>24000</v>
      </c>
      <c r="G26" s="5">
        <v>24000</v>
      </c>
      <c r="H26" s="1"/>
    </row>
    <row r="27" spans="1:8" ht="33.75">
      <c r="A27" s="4" t="s">
        <v>203</v>
      </c>
      <c r="B27" s="4">
        <v>75051567</v>
      </c>
      <c r="C27" s="4" t="s">
        <v>65</v>
      </c>
      <c r="D27" s="4" t="s">
        <v>185</v>
      </c>
      <c r="E27" s="4">
        <v>48000</v>
      </c>
      <c r="F27" s="4">
        <v>40000</v>
      </c>
      <c r="G27" s="5">
        <v>40000</v>
      </c>
      <c r="H27" s="1"/>
    </row>
    <row r="28" spans="1:8" ht="33.75">
      <c r="A28" s="4" t="s">
        <v>211</v>
      </c>
      <c r="B28" s="4">
        <v>45251177</v>
      </c>
      <c r="C28" s="4" t="s">
        <v>212</v>
      </c>
      <c r="D28" s="4" t="s">
        <v>190</v>
      </c>
      <c r="E28" s="4">
        <v>1306262</v>
      </c>
      <c r="F28" s="4">
        <v>306262</v>
      </c>
      <c r="G28" s="5">
        <v>0</v>
      </c>
      <c r="H28" s="1"/>
    </row>
    <row r="29" spans="1:8" ht="67.5">
      <c r="A29" s="4" t="s">
        <v>201</v>
      </c>
      <c r="B29" s="4">
        <v>75116138</v>
      </c>
      <c r="C29" s="4" t="s">
        <v>202</v>
      </c>
      <c r="D29" s="4" t="s">
        <v>184</v>
      </c>
      <c r="E29" s="4">
        <v>224600</v>
      </c>
      <c r="F29" s="4">
        <v>190700</v>
      </c>
      <c r="G29" s="5">
        <v>0</v>
      </c>
      <c r="H29" s="1"/>
    </row>
    <row r="30" spans="1:8" ht="22.5">
      <c r="A30" s="4" t="s">
        <v>26</v>
      </c>
      <c r="B30" s="4">
        <v>70856478</v>
      </c>
      <c r="C30" s="4" t="s">
        <v>27</v>
      </c>
      <c r="D30" s="4" t="s">
        <v>21</v>
      </c>
      <c r="E30" s="4">
        <v>2435494</v>
      </c>
      <c r="F30" s="4">
        <v>1368830</v>
      </c>
      <c r="G30" s="5">
        <v>300000</v>
      </c>
      <c r="H30" s="1"/>
    </row>
    <row r="31" spans="1:8" ht="22.5">
      <c r="A31" s="4" t="s">
        <v>85</v>
      </c>
      <c r="B31" s="4">
        <v>69793298</v>
      </c>
      <c r="C31" s="4" t="s">
        <v>86</v>
      </c>
      <c r="D31" s="4" t="s">
        <v>84</v>
      </c>
      <c r="E31" s="4">
        <v>189600</v>
      </c>
      <c r="F31" s="4">
        <v>159350</v>
      </c>
      <c r="G31" s="5">
        <v>0</v>
      </c>
      <c r="H31" s="1"/>
    </row>
    <row r="32" spans="1:8" ht="22.5">
      <c r="A32" s="4" t="s">
        <v>69</v>
      </c>
      <c r="B32" s="4">
        <v>67360670</v>
      </c>
      <c r="C32" s="4" t="s">
        <v>70</v>
      </c>
      <c r="D32" s="4" t="s">
        <v>66</v>
      </c>
      <c r="E32" s="4">
        <v>688500</v>
      </c>
      <c r="F32" s="4">
        <v>562000</v>
      </c>
      <c r="G32" s="5">
        <v>250000</v>
      </c>
      <c r="H32" s="1"/>
    </row>
    <row r="33" spans="1:8" ht="56.25">
      <c r="A33" s="4" t="s">
        <v>69</v>
      </c>
      <c r="B33" s="4">
        <v>67360670</v>
      </c>
      <c r="C33" s="4" t="s">
        <v>71</v>
      </c>
      <c r="D33" s="4" t="s">
        <v>67</v>
      </c>
      <c r="E33" s="4">
        <v>221000</v>
      </c>
      <c r="F33" s="4">
        <v>182000</v>
      </c>
      <c r="G33" s="5">
        <v>30000</v>
      </c>
      <c r="H33" s="1"/>
    </row>
    <row r="34" spans="1:8" ht="33.75">
      <c r="A34" s="4" t="s">
        <v>69</v>
      </c>
      <c r="B34" s="4">
        <v>67360670</v>
      </c>
      <c r="C34" s="4" t="s">
        <v>72</v>
      </c>
      <c r="D34" s="4" t="s">
        <v>68</v>
      </c>
      <c r="E34" s="4">
        <v>178000</v>
      </c>
      <c r="F34" s="4">
        <v>138000</v>
      </c>
      <c r="G34" s="5">
        <v>0</v>
      </c>
      <c r="H34" s="1"/>
    </row>
    <row r="35" spans="1:8" ht="22.5">
      <c r="A35" s="4" t="s">
        <v>161</v>
      </c>
      <c r="B35" s="4">
        <v>67985351</v>
      </c>
      <c r="C35" s="4" t="s">
        <v>65</v>
      </c>
      <c r="D35" s="4" t="s">
        <v>160</v>
      </c>
      <c r="E35" s="4">
        <v>1010000</v>
      </c>
      <c r="F35" s="4">
        <v>300000</v>
      </c>
      <c r="G35" s="5">
        <v>300000</v>
      </c>
      <c r="H35" s="1"/>
    </row>
    <row r="36" spans="1:8" ht="11.25">
      <c r="A36" s="4" t="s">
        <v>170</v>
      </c>
      <c r="B36" s="4">
        <v>60434937</v>
      </c>
      <c r="C36" s="4" t="s">
        <v>171</v>
      </c>
      <c r="D36" s="4" t="s">
        <v>168</v>
      </c>
      <c r="E36" s="4">
        <v>785750</v>
      </c>
      <c r="F36" s="4">
        <v>664587</v>
      </c>
      <c r="G36" s="5">
        <v>200000</v>
      </c>
      <c r="H36" s="1"/>
    </row>
    <row r="37" spans="1:8" ht="11.25">
      <c r="A37" s="4" t="s">
        <v>170</v>
      </c>
      <c r="B37" s="4">
        <v>60434937</v>
      </c>
      <c r="C37" s="4" t="s">
        <v>172</v>
      </c>
      <c r="D37" s="4" t="s">
        <v>169</v>
      </c>
      <c r="E37" s="4">
        <v>297546</v>
      </c>
      <c r="F37" s="4">
        <v>251114</v>
      </c>
      <c r="G37" s="5">
        <v>150000</v>
      </c>
      <c r="H37" s="1"/>
    </row>
    <row r="38" spans="1:8" ht="33.75">
      <c r="A38" s="4" t="s">
        <v>110</v>
      </c>
      <c r="B38" s="4">
        <v>60164221</v>
      </c>
      <c r="C38" s="4" t="s">
        <v>111</v>
      </c>
      <c r="D38" s="4" t="s">
        <v>109</v>
      </c>
      <c r="E38" s="4">
        <v>99054</v>
      </c>
      <c r="F38" s="4">
        <v>84054</v>
      </c>
      <c r="G38" s="5">
        <v>45000</v>
      </c>
      <c r="H38" s="1"/>
    </row>
    <row r="39" spans="1:8" ht="11.25">
      <c r="A39" s="4" t="s">
        <v>195</v>
      </c>
      <c r="B39" s="4">
        <v>26607468</v>
      </c>
      <c r="C39" s="4" t="s">
        <v>196</v>
      </c>
      <c r="D39" s="4" t="s">
        <v>181</v>
      </c>
      <c r="E39" s="4">
        <v>817525</v>
      </c>
      <c r="F39" s="4">
        <v>308045</v>
      </c>
      <c r="G39" s="5">
        <v>0</v>
      </c>
      <c r="H39" s="1"/>
    </row>
    <row r="40" spans="1:8" ht="67.5">
      <c r="A40" s="4" t="s">
        <v>166</v>
      </c>
      <c r="B40" s="4">
        <v>69060428</v>
      </c>
      <c r="C40" s="4" t="s">
        <v>167</v>
      </c>
      <c r="D40" s="4" t="s">
        <v>163</v>
      </c>
      <c r="E40" s="4">
        <v>2178600</v>
      </c>
      <c r="F40" s="4">
        <v>1089300</v>
      </c>
      <c r="G40" s="5">
        <v>250000</v>
      </c>
      <c r="H40" s="1"/>
    </row>
    <row r="41" spans="1:8" ht="22.5">
      <c r="A41" s="4" t="s">
        <v>58</v>
      </c>
      <c r="B41" s="4">
        <v>49625624</v>
      </c>
      <c r="C41" s="4" t="s">
        <v>59</v>
      </c>
      <c r="D41" s="4" t="s">
        <v>57</v>
      </c>
      <c r="E41" s="4">
        <v>568996</v>
      </c>
      <c r="F41" s="4">
        <v>338700</v>
      </c>
      <c r="G41" s="5">
        <v>0</v>
      </c>
      <c r="H41" s="1"/>
    </row>
    <row r="42" spans="1:8" ht="67.5">
      <c r="A42" s="4" t="s">
        <v>153</v>
      </c>
      <c r="B42" s="4">
        <v>67365264</v>
      </c>
      <c r="C42" s="4" t="s">
        <v>154</v>
      </c>
      <c r="D42" s="4" t="s">
        <v>151</v>
      </c>
      <c r="E42" s="4">
        <v>866800</v>
      </c>
      <c r="F42" s="4">
        <v>693300</v>
      </c>
      <c r="G42" s="5">
        <v>250000</v>
      </c>
      <c r="H42" s="1"/>
    </row>
    <row r="43" spans="1:8" ht="22.5">
      <c r="A43" s="4" t="s">
        <v>40</v>
      </c>
      <c r="B43" s="4">
        <v>70871213</v>
      </c>
      <c r="C43" s="4" t="s">
        <v>41</v>
      </c>
      <c r="D43" s="4" t="s">
        <v>39</v>
      </c>
      <c r="E43" s="4">
        <v>600485</v>
      </c>
      <c r="F43" s="4">
        <v>270000</v>
      </c>
      <c r="G43" s="5">
        <v>144000</v>
      </c>
      <c r="H43" s="1"/>
    </row>
    <row r="44" spans="1:8" ht="22.5">
      <c r="A44" s="4" t="s">
        <v>117</v>
      </c>
      <c r="B44" s="4">
        <v>70837791</v>
      </c>
      <c r="C44" s="4" t="s">
        <v>118</v>
      </c>
      <c r="D44" s="4" t="s">
        <v>115</v>
      </c>
      <c r="E44" s="4">
        <v>167260</v>
      </c>
      <c r="F44" s="4">
        <v>141510</v>
      </c>
      <c r="G44" s="5">
        <v>90000</v>
      </c>
      <c r="H44" s="1"/>
    </row>
    <row r="45" spans="1:8" ht="33.75">
      <c r="A45" s="4" t="s">
        <v>117</v>
      </c>
      <c r="B45" s="4">
        <v>70837791</v>
      </c>
      <c r="C45" s="4" t="s">
        <v>119</v>
      </c>
      <c r="D45" s="4" t="s">
        <v>116</v>
      </c>
      <c r="E45" s="4">
        <v>98605</v>
      </c>
      <c r="F45" s="4">
        <v>93605</v>
      </c>
      <c r="G45" s="5">
        <v>0</v>
      </c>
      <c r="H45" s="1"/>
    </row>
    <row r="46" spans="1:8" ht="22.5">
      <c r="A46" s="4" t="s">
        <v>34</v>
      </c>
      <c r="B46" s="4">
        <v>70890307</v>
      </c>
      <c r="C46" s="4" t="s">
        <v>35</v>
      </c>
      <c r="D46" s="4" t="s">
        <v>31</v>
      </c>
      <c r="E46" s="4">
        <v>102300</v>
      </c>
      <c r="F46" s="4">
        <v>86000</v>
      </c>
      <c r="G46" s="5">
        <v>62000</v>
      </c>
      <c r="H46" s="1"/>
    </row>
    <row r="47" spans="1:8" ht="22.5">
      <c r="A47" s="4" t="s">
        <v>34</v>
      </c>
      <c r="B47" s="4">
        <v>70890307</v>
      </c>
      <c r="C47" s="4" t="s">
        <v>36</v>
      </c>
      <c r="D47" s="4" t="s">
        <v>32</v>
      </c>
      <c r="E47" s="4">
        <v>13700</v>
      </c>
      <c r="F47" s="4">
        <v>9700</v>
      </c>
      <c r="G47" s="5">
        <v>6000</v>
      </c>
      <c r="H47" s="1"/>
    </row>
    <row r="48" spans="1:8" ht="22.5">
      <c r="A48" s="4" t="s">
        <v>81</v>
      </c>
      <c r="B48" s="4">
        <v>676098</v>
      </c>
      <c r="C48" s="4" t="s">
        <v>82</v>
      </c>
      <c r="D48" s="4" t="s">
        <v>79</v>
      </c>
      <c r="E48" s="4">
        <v>268880</v>
      </c>
      <c r="F48" s="4">
        <v>199904</v>
      </c>
      <c r="G48" s="5">
        <v>0</v>
      </c>
      <c r="H48" s="1"/>
    </row>
    <row r="49" spans="1:8" ht="22.5">
      <c r="A49" s="4" t="s">
        <v>81</v>
      </c>
      <c r="B49" s="4">
        <v>676098</v>
      </c>
      <c r="C49" s="4" t="s">
        <v>83</v>
      </c>
      <c r="D49" s="4" t="s">
        <v>80</v>
      </c>
      <c r="E49" s="4">
        <v>401672</v>
      </c>
      <c r="F49" s="4">
        <v>199726</v>
      </c>
      <c r="G49" s="5">
        <v>79000</v>
      </c>
      <c r="H49" s="1"/>
    </row>
    <row r="50" spans="1:8" ht="22.5">
      <c r="A50" s="4" t="s">
        <v>107</v>
      </c>
      <c r="B50" s="4">
        <v>68403186</v>
      </c>
      <c r="C50" s="4" t="s">
        <v>108</v>
      </c>
      <c r="D50" s="4" t="s">
        <v>106</v>
      </c>
      <c r="E50" s="4">
        <v>1723410</v>
      </c>
      <c r="F50" s="4">
        <v>878000</v>
      </c>
      <c r="G50" s="5">
        <v>0</v>
      </c>
      <c r="H50" s="1"/>
    </row>
    <row r="51" spans="1:8" ht="11.25">
      <c r="A51" s="4" t="s">
        <v>122</v>
      </c>
      <c r="B51" s="4">
        <v>61383783</v>
      </c>
      <c r="C51" s="4" t="s">
        <v>123</v>
      </c>
      <c r="D51" s="4" t="s">
        <v>120</v>
      </c>
      <c r="E51" s="4">
        <v>706760</v>
      </c>
      <c r="F51" s="4">
        <v>593020</v>
      </c>
      <c r="G51" s="5">
        <v>200000</v>
      </c>
      <c r="H51" s="1"/>
    </row>
    <row r="52" spans="1:8" ht="22.5">
      <c r="A52" s="4" t="s">
        <v>122</v>
      </c>
      <c r="B52" s="4">
        <v>61383783</v>
      </c>
      <c r="C52" s="4" t="s">
        <v>124</v>
      </c>
      <c r="D52" s="4" t="s">
        <v>121</v>
      </c>
      <c r="E52" s="4">
        <v>1426080</v>
      </c>
      <c r="F52" s="4">
        <v>715840</v>
      </c>
      <c r="G52" s="5">
        <v>0</v>
      </c>
      <c r="H52" s="1"/>
    </row>
    <row r="53" spans="1:8" ht="67.5">
      <c r="A53" s="4" t="s">
        <v>197</v>
      </c>
      <c r="B53" s="4">
        <v>68406312</v>
      </c>
      <c r="C53" s="4" t="s">
        <v>198</v>
      </c>
      <c r="D53" s="4" t="s">
        <v>182</v>
      </c>
      <c r="E53" s="4">
        <v>945000</v>
      </c>
      <c r="F53" s="4">
        <v>438200</v>
      </c>
      <c r="G53" s="5">
        <v>0</v>
      </c>
      <c r="H53" s="1" t="s">
        <v>221</v>
      </c>
    </row>
    <row r="54" spans="1:8" ht="67.5">
      <c r="A54" s="4" t="s">
        <v>199</v>
      </c>
      <c r="B54" s="4">
        <v>63834481</v>
      </c>
      <c r="C54" s="4" t="s">
        <v>200</v>
      </c>
      <c r="D54" s="4" t="s">
        <v>183</v>
      </c>
      <c r="E54" s="4">
        <v>548538</v>
      </c>
      <c r="F54" s="4">
        <v>230000</v>
      </c>
      <c r="G54" s="5">
        <v>0</v>
      </c>
      <c r="H54" s="1" t="s">
        <v>221</v>
      </c>
    </row>
    <row r="55" spans="1:8" ht="22.5">
      <c r="A55" s="4" t="s">
        <v>14</v>
      </c>
      <c r="B55" s="4">
        <v>27051480</v>
      </c>
      <c r="C55" s="4" t="s">
        <v>15</v>
      </c>
      <c r="D55" s="4" t="s">
        <v>13</v>
      </c>
      <c r="E55" s="4">
        <v>697000</v>
      </c>
      <c r="F55" s="4">
        <v>697000</v>
      </c>
      <c r="G55" s="5">
        <v>0</v>
      </c>
      <c r="H55" s="1"/>
    </row>
    <row r="56" spans="1:8" ht="101.25">
      <c r="A56" s="4" t="s">
        <v>136</v>
      </c>
      <c r="B56" s="4">
        <v>61388009</v>
      </c>
      <c r="C56" s="4" t="s">
        <v>137</v>
      </c>
      <c r="D56" s="4" t="s">
        <v>134</v>
      </c>
      <c r="E56" s="4">
        <v>1218639</v>
      </c>
      <c r="F56" s="4">
        <v>312750</v>
      </c>
      <c r="G56" s="5">
        <v>120000</v>
      </c>
      <c r="H56" s="1"/>
    </row>
    <row r="57" spans="1:8" ht="33.75">
      <c r="A57" s="4" t="s">
        <v>132</v>
      </c>
      <c r="B57" s="4">
        <v>44846339</v>
      </c>
      <c r="C57" s="4" t="s">
        <v>133</v>
      </c>
      <c r="D57" s="4" t="s">
        <v>131</v>
      </c>
      <c r="E57" s="4">
        <v>438949</v>
      </c>
      <c r="F57" s="4">
        <v>80690</v>
      </c>
      <c r="G57" s="5">
        <v>0</v>
      </c>
      <c r="H57" s="1"/>
    </row>
    <row r="58" spans="1:8" ht="22.5">
      <c r="A58" s="4" t="s">
        <v>207</v>
      </c>
      <c r="B58" s="4">
        <v>60446871</v>
      </c>
      <c r="C58" s="4" t="s">
        <v>208</v>
      </c>
      <c r="D58" s="4" t="s">
        <v>188</v>
      </c>
      <c r="E58" s="4">
        <v>506455</v>
      </c>
      <c r="F58" s="4">
        <v>326243</v>
      </c>
      <c r="G58" s="5">
        <v>150000</v>
      </c>
      <c r="H58" s="1"/>
    </row>
    <row r="59" spans="1:8" ht="22.5">
      <c r="A59" s="4" t="s">
        <v>52</v>
      </c>
      <c r="B59" s="4">
        <v>62933833</v>
      </c>
      <c r="C59" s="4" t="s">
        <v>53</v>
      </c>
      <c r="D59" s="4" t="s">
        <v>49</v>
      </c>
      <c r="E59" s="4">
        <v>2900000</v>
      </c>
      <c r="F59" s="4">
        <v>300000</v>
      </c>
      <c r="G59" s="5">
        <v>0</v>
      </c>
      <c r="H59" s="1"/>
    </row>
    <row r="60" spans="1:8" ht="22.5">
      <c r="A60" s="4" t="s">
        <v>44</v>
      </c>
      <c r="B60" s="4">
        <v>44849656</v>
      </c>
      <c r="C60" s="4" t="s">
        <v>45</v>
      </c>
      <c r="D60" s="4" t="s">
        <v>42</v>
      </c>
      <c r="E60" s="4">
        <v>431350</v>
      </c>
      <c r="F60" s="4">
        <v>190000</v>
      </c>
      <c r="G60" s="5">
        <v>190000</v>
      </c>
      <c r="H60" s="1"/>
    </row>
    <row r="61" spans="1:8" ht="33.75">
      <c r="A61" s="4" t="s">
        <v>5</v>
      </c>
      <c r="B61" s="4">
        <v>65399447</v>
      </c>
      <c r="C61" s="4" t="s">
        <v>6</v>
      </c>
      <c r="D61" s="4" t="s">
        <v>1</v>
      </c>
      <c r="E61" s="4">
        <v>7236000</v>
      </c>
      <c r="F61" s="4">
        <v>1100000</v>
      </c>
      <c r="G61" s="5">
        <v>0</v>
      </c>
      <c r="H61" s="1"/>
    </row>
    <row r="62" spans="1:8" ht="33.75">
      <c r="A62" s="4" t="s">
        <v>217</v>
      </c>
      <c r="B62" s="4">
        <v>70103658</v>
      </c>
      <c r="C62" s="4" t="s">
        <v>218</v>
      </c>
      <c r="D62" s="4" t="s">
        <v>193</v>
      </c>
      <c r="E62" s="4">
        <v>180600</v>
      </c>
      <c r="F62" s="4">
        <v>116100</v>
      </c>
      <c r="G62" s="5">
        <v>50000</v>
      </c>
      <c r="H62" s="1"/>
    </row>
    <row r="63" spans="1:8" ht="33.75">
      <c r="A63" s="4" t="s">
        <v>22</v>
      </c>
      <c r="B63" s="4">
        <v>70882169</v>
      </c>
      <c r="C63" s="4" t="s">
        <v>23</v>
      </c>
      <c r="D63" s="4" t="s">
        <v>19</v>
      </c>
      <c r="E63" s="4">
        <v>136100</v>
      </c>
      <c r="F63" s="4">
        <v>49600</v>
      </c>
      <c r="G63" s="5">
        <v>49000</v>
      </c>
      <c r="H63" s="1"/>
    </row>
    <row r="64" spans="1:8" ht="22.5">
      <c r="A64" s="4" t="s">
        <v>215</v>
      </c>
      <c r="B64" s="4">
        <v>26541386</v>
      </c>
      <c r="C64" s="4" t="s">
        <v>216</v>
      </c>
      <c r="D64" s="4" t="s">
        <v>192</v>
      </c>
      <c r="E64" s="4">
        <v>103600</v>
      </c>
      <c r="F64" s="4">
        <v>88060</v>
      </c>
      <c r="G64" s="5">
        <v>0</v>
      </c>
      <c r="H64" s="1"/>
    </row>
    <row r="65" spans="1:8" ht="22.5">
      <c r="A65" s="4" t="s">
        <v>113</v>
      </c>
      <c r="B65" s="4">
        <v>69780145</v>
      </c>
      <c r="C65" s="4" t="s">
        <v>114</v>
      </c>
      <c r="D65" s="4" t="s">
        <v>112</v>
      </c>
      <c r="E65" s="4">
        <v>1992700</v>
      </c>
      <c r="F65" s="4">
        <v>1693795</v>
      </c>
      <c r="G65" s="5">
        <v>0</v>
      </c>
      <c r="H65" s="1"/>
    </row>
    <row r="66" spans="1:8" ht="22.5">
      <c r="A66" s="4" t="s">
        <v>55</v>
      </c>
      <c r="B66" s="4">
        <v>45770816</v>
      </c>
      <c r="C66" s="4" t="s">
        <v>56</v>
      </c>
      <c r="D66" s="4" t="s">
        <v>54</v>
      </c>
      <c r="E66" s="4">
        <v>1004080</v>
      </c>
      <c r="F66" s="4">
        <v>296080</v>
      </c>
      <c r="G66" s="5">
        <v>200000</v>
      </c>
      <c r="H66" s="1"/>
    </row>
    <row r="67" spans="1:8" ht="45">
      <c r="A67" s="4" t="s">
        <v>176</v>
      </c>
      <c r="B67" s="4">
        <v>473146</v>
      </c>
      <c r="C67" s="4" t="s">
        <v>177</v>
      </c>
      <c r="D67" s="4" t="s">
        <v>173</v>
      </c>
      <c r="E67" s="4">
        <v>832550</v>
      </c>
      <c r="F67" s="4">
        <v>361000</v>
      </c>
      <c r="G67" s="5">
        <v>170000</v>
      </c>
      <c r="H67" s="1"/>
    </row>
    <row r="68" spans="1:8" ht="33.75">
      <c r="A68" s="4" t="s">
        <v>94</v>
      </c>
      <c r="B68" s="4">
        <v>536334</v>
      </c>
      <c r="C68" s="4" t="s">
        <v>95</v>
      </c>
      <c r="D68" s="4" t="s">
        <v>92</v>
      </c>
      <c r="E68" s="4">
        <v>1549980</v>
      </c>
      <c r="F68" s="4">
        <v>1010000</v>
      </c>
      <c r="G68" s="5">
        <v>300000</v>
      </c>
      <c r="H68" s="1"/>
    </row>
    <row r="69" spans="1:8" ht="33.75">
      <c r="A69" s="4" t="s">
        <v>94</v>
      </c>
      <c r="B69" s="4">
        <v>536334</v>
      </c>
      <c r="C69" s="4" t="s">
        <v>96</v>
      </c>
      <c r="D69" s="4" t="s">
        <v>93</v>
      </c>
      <c r="E69" s="4">
        <v>502800</v>
      </c>
      <c r="F69" s="4">
        <v>502800</v>
      </c>
      <c r="G69" s="5">
        <v>300000</v>
      </c>
      <c r="H69" s="1"/>
    </row>
    <row r="70" spans="1:8" ht="45">
      <c r="A70" s="4" t="s">
        <v>24</v>
      </c>
      <c r="B70" s="4">
        <v>70886199</v>
      </c>
      <c r="C70" s="4" t="s">
        <v>25</v>
      </c>
      <c r="D70" s="4" t="s">
        <v>20</v>
      </c>
      <c r="E70" s="4">
        <v>821500</v>
      </c>
      <c r="F70" s="4">
        <v>821500</v>
      </c>
      <c r="G70" s="5">
        <v>100000</v>
      </c>
      <c r="H70" s="1"/>
    </row>
    <row r="71" spans="1:8" ht="45">
      <c r="A71" s="4" t="s">
        <v>29</v>
      </c>
      <c r="B71" s="4">
        <v>26482789</v>
      </c>
      <c r="C71" s="4" t="s">
        <v>30</v>
      </c>
      <c r="D71" s="4" t="s">
        <v>28</v>
      </c>
      <c r="E71" s="4">
        <v>1375000</v>
      </c>
      <c r="F71" s="4">
        <v>810000</v>
      </c>
      <c r="G71" s="5">
        <v>0</v>
      </c>
      <c r="H71" s="1"/>
    </row>
    <row r="72" spans="1:8" ht="45">
      <c r="A72" s="4" t="s">
        <v>178</v>
      </c>
      <c r="B72" s="4">
        <v>26986558</v>
      </c>
      <c r="C72" s="4" t="s">
        <v>179</v>
      </c>
      <c r="D72" s="4" t="s">
        <v>174</v>
      </c>
      <c r="E72" s="4">
        <v>850360</v>
      </c>
      <c r="F72" s="4">
        <v>385400</v>
      </c>
      <c r="G72" s="5">
        <v>0</v>
      </c>
      <c r="H72" s="1"/>
    </row>
    <row r="73" spans="1:8" ht="22.5">
      <c r="A73" s="4" t="s">
        <v>178</v>
      </c>
      <c r="B73" s="4">
        <v>26986558</v>
      </c>
      <c r="C73" s="4" t="s">
        <v>180</v>
      </c>
      <c r="D73" s="4" t="s">
        <v>175</v>
      </c>
      <c r="E73" s="4">
        <v>654500</v>
      </c>
      <c r="F73" s="4">
        <v>257000</v>
      </c>
      <c r="G73" s="5">
        <v>150000</v>
      </c>
      <c r="H73" s="1"/>
    </row>
    <row r="74" spans="1:8" ht="22.5">
      <c r="A74" s="4" t="s">
        <v>101</v>
      </c>
      <c r="B74" s="4">
        <v>445258</v>
      </c>
      <c r="C74" s="4" t="s">
        <v>102</v>
      </c>
      <c r="D74" s="4" t="s">
        <v>97</v>
      </c>
      <c r="E74" s="4">
        <v>2384671</v>
      </c>
      <c r="F74" s="4">
        <v>500000</v>
      </c>
      <c r="G74" s="5">
        <v>200000</v>
      </c>
      <c r="H74" s="1"/>
    </row>
    <row r="75" spans="1:8" ht="33.75">
      <c r="A75" s="4" t="s">
        <v>101</v>
      </c>
      <c r="B75" s="4">
        <v>445258</v>
      </c>
      <c r="C75" s="4" t="s">
        <v>103</v>
      </c>
      <c r="D75" s="4" t="s">
        <v>98</v>
      </c>
      <c r="E75" s="4">
        <v>6628000</v>
      </c>
      <c r="F75" s="4">
        <v>200000</v>
      </c>
      <c r="G75" s="5">
        <v>0</v>
      </c>
      <c r="H75" s="1"/>
    </row>
    <row r="76" spans="1:8" ht="22.5">
      <c r="A76" s="4" t="s">
        <v>101</v>
      </c>
      <c r="B76" s="4">
        <v>445258</v>
      </c>
      <c r="C76" s="4" t="s">
        <v>104</v>
      </c>
      <c r="D76" s="4" t="s">
        <v>99</v>
      </c>
      <c r="E76" s="4">
        <v>1519896</v>
      </c>
      <c r="F76" s="4">
        <v>600000</v>
      </c>
      <c r="G76" s="5">
        <v>0</v>
      </c>
      <c r="H76" s="1"/>
    </row>
    <row r="77" spans="1:8" ht="33.75">
      <c r="A77" s="4" t="s">
        <v>101</v>
      </c>
      <c r="B77" s="4">
        <v>445258</v>
      </c>
      <c r="C77" s="4" t="s">
        <v>105</v>
      </c>
      <c r="D77" s="4" t="s">
        <v>100</v>
      </c>
      <c r="E77" s="4">
        <v>12603000</v>
      </c>
      <c r="F77" s="4">
        <v>600000</v>
      </c>
      <c r="G77" s="5">
        <v>0</v>
      </c>
      <c r="H77" s="1"/>
    </row>
    <row r="78" spans="1:8" ht="22.5">
      <c r="A78" s="4" t="s">
        <v>11</v>
      </c>
      <c r="B78" s="4">
        <v>27105300</v>
      </c>
      <c r="C78" s="4" t="s">
        <v>12</v>
      </c>
      <c r="D78" s="4" t="s">
        <v>10</v>
      </c>
      <c r="E78" s="4">
        <v>1885398</v>
      </c>
      <c r="F78" s="4">
        <v>184350</v>
      </c>
      <c r="G78" s="5">
        <v>0</v>
      </c>
      <c r="H78" s="1"/>
    </row>
    <row r="79" spans="1:8" ht="11.25">
      <c r="A79" s="4"/>
      <c r="B79" s="4"/>
      <c r="C79" s="4"/>
      <c r="D79" s="4">
        <v>77</v>
      </c>
      <c r="E79" s="4"/>
      <c r="F79" s="6">
        <f>SUM(F2:F78)</f>
        <v>32185591</v>
      </c>
      <c r="G79" s="6">
        <f>SUM(G2:G78)</f>
        <v>6350000</v>
      </c>
      <c r="H79" s="1"/>
    </row>
  </sheetData>
  <autoFilter ref="A1:J79"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cp:lastPrinted>2008-05-20T16:54:38Z</cp:lastPrinted>
  <dcterms:created xsi:type="dcterms:W3CDTF">2008-05-20T16:44:45Z</dcterms:created>
  <dcterms:modified xsi:type="dcterms:W3CDTF">2008-05-20T16:57:17Z</dcterms:modified>
  <cp:category/>
  <cp:version/>
  <cp:contentType/>
  <cp:contentStatus/>
</cp:coreProperties>
</file>