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780" windowHeight="1215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<sst xmlns="http://schemas.openxmlformats.org/spreadsheetml/2006/main" count="80" uniqueCount="39">
  <si>
    <t>:</t>
  </si>
  <si>
    <t>šířka (m)</t>
  </si>
  <si>
    <t>délka (m)</t>
  </si>
  <si>
    <t>poměr š/d</t>
  </si>
  <si>
    <t>nájezd</t>
  </si>
  <si>
    <t>(nájezd)</t>
  </si>
  <si>
    <t>výjezd</t>
  </si>
  <si>
    <t>(výjezd)</t>
  </si>
  <si>
    <t>dle ČSN 736425-1</t>
  </si>
  <si>
    <t>Tomáš Prousek, ROPID</t>
  </si>
  <si>
    <t>květen 2010</t>
  </si>
  <si>
    <r>
      <t>(L</t>
    </r>
    <r>
      <rPr>
        <b/>
        <vertAlign val="subscript"/>
        <sz val="10"/>
        <rFont val="Arial CE"/>
        <family val="2"/>
      </rPr>
      <t>Z</t>
    </r>
    <r>
      <rPr>
        <b/>
        <sz val="10"/>
        <rFont val="Arial CE"/>
        <family val="2"/>
      </rPr>
      <t>)</t>
    </r>
  </si>
  <si>
    <r>
      <t>L</t>
    </r>
    <r>
      <rPr>
        <b/>
        <vertAlign val="subscript"/>
        <sz val="10"/>
        <rFont val="Arial CE"/>
        <family val="2"/>
      </rPr>
      <t>Z</t>
    </r>
  </si>
  <si>
    <r>
      <t>L</t>
    </r>
    <r>
      <rPr>
        <b/>
        <vertAlign val="subscript"/>
        <sz val="10"/>
        <rFont val="Arial CE"/>
        <family val="2"/>
      </rPr>
      <t>V</t>
    </r>
  </si>
  <si>
    <r>
      <t>(L</t>
    </r>
    <r>
      <rPr>
        <b/>
        <vertAlign val="subscript"/>
        <sz val="10"/>
        <rFont val="Arial CE"/>
        <family val="2"/>
      </rPr>
      <t>V</t>
    </r>
    <r>
      <rPr>
        <b/>
        <sz val="10"/>
        <rFont val="Arial CE"/>
        <family val="2"/>
      </rPr>
      <t>)</t>
    </r>
  </si>
  <si>
    <t>úsek</t>
  </si>
  <si>
    <t>zastávkový pruh v zálivu přímo vedle jízdního pruhu</t>
  </si>
  <si>
    <t>zastávkový pruh v parkovacím pruhu (podélné stání)</t>
  </si>
  <si>
    <t>zastávkový pruh v parkovacím pruhu (podélné stání) se souběžným cyklopruhem</t>
  </si>
  <si>
    <t>parkovací pruh</t>
  </si>
  <si>
    <t>cyklopruh</t>
  </si>
  <si>
    <t>bezpeč. odstup</t>
  </si>
  <si>
    <r>
      <t>šířka</t>
    </r>
    <r>
      <rPr>
        <i/>
        <sz val="10"/>
        <rFont val="Arial CE"/>
        <family val="2"/>
      </rPr>
      <t xml:space="preserve"> (od hrany nástupiště po pravý okraj průběžného jízdního pruhu)</t>
    </r>
  </si>
  <si>
    <t>Autobusové zastávky</t>
  </si>
  <si>
    <t>Délky nájezdových a výjezdových klínů a nástupních hran</t>
  </si>
  <si>
    <r>
      <t>L</t>
    </r>
    <r>
      <rPr>
        <b/>
        <vertAlign val="subscript"/>
        <sz val="10"/>
        <rFont val="Arial CE"/>
        <family val="2"/>
      </rPr>
      <t>NH</t>
    </r>
  </si>
  <si>
    <t>hrana</t>
  </si>
  <si>
    <t>typ vozu</t>
  </si>
  <si>
    <t>standard</t>
  </si>
  <si>
    <t>kloub</t>
  </si>
  <si>
    <t>midi</t>
  </si>
  <si>
    <t>3osák</t>
  </si>
  <si>
    <t>délky vozidel pro výpočet délky přímé nástupní hrany</t>
  </si>
  <si>
    <t>(dle ČSN vyřazovací / zařazovací - pruh / úsek)</t>
  </si>
  <si>
    <t>- údaj je minimální možnou hodnotou ve stísněných poměrech a nezaručuje kvalitní přistavení nízkopodlažních vozidel k nástupní hraně</t>
  </si>
  <si>
    <t>- údaj je možno dle místních podmínek přepsat, délky nájezdů a výjezdů se automaticky přepočtou</t>
  </si>
  <si>
    <t>Vysvětlivky:</t>
  </si>
  <si>
    <t>U zastávky pro 2 autobusy se délka hrany rovná součtu délek autobusů v místě provozovaných typů + 1,00 m meziodstup.</t>
  </si>
  <si>
    <t>Všechny údaje platí pro uspořádání přímém úseku - při umístění v oblouku nutno délky úseků zohlednit.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</si>
</sst>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000"/>
    <numFmt numFmtId="166" formatCode="0.000"/>
    <numFmt numFmtId="167" formatCode="0.0"/>
    <numFmt numFmtId="168" formatCode="mmmm\ yy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vertAlign val="subscript"/>
      <sz val="10"/>
      <name val="Arial CE"/>
      <family val="2"/>
    </font>
    <font>
      <sz val="12"/>
      <name val="Arial CE"/>
      <family val="2"/>
    </font>
    <font>
      <b/>
      <i/>
      <sz val="2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2" fontId="0" fillId="0" borderId="1" xfId="0" applyNumberFormat="1" applyBorder="1" applyAlignment="1">
      <alignment horizontal="center" vertical="center"/>
    </xf>
    <xf numFmtId="2" fontId="3" fillId="0" borderId="4" xfId="0" applyNumberFormat="1" applyFont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0" fillId="3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49" fontId="5" fillId="0" borderId="0" xfId="0" applyNumberFormat="1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2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0" fillId="0" borderId="6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right" vertical="center"/>
    </xf>
    <xf numFmtId="2" fontId="5" fillId="3" borderId="2" xfId="0" applyNumberFormat="1" applyFont="1" applyFill="1" applyBorder="1" applyAlignment="1">
      <alignment vertical="center"/>
    </xf>
    <xf numFmtId="0" fontId="6" fillId="0" borderId="9" xfId="0" applyFont="1" applyFill="1" applyBorder="1" applyAlignment="1">
      <alignment horizontal="right" vertical="center"/>
    </xf>
    <xf numFmtId="2" fontId="6" fillId="0" borderId="10" xfId="0" applyNumberFormat="1" applyFont="1" applyFill="1" applyBorder="1" applyAlignment="1">
      <alignment vertical="center"/>
    </xf>
    <xf numFmtId="49" fontId="0" fillId="0" borderId="0" xfId="0" applyNumberForma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top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37</xdr:row>
      <xdr:rowOff>19050</xdr:rowOff>
    </xdr:from>
    <xdr:to>
      <xdr:col>8</xdr:col>
      <xdr:colOff>3381375</xdr:colOff>
      <xdr:row>46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591300"/>
          <a:ext cx="75819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tabSelected="1" workbookViewId="0" topLeftCell="A1">
      <selection activeCell="I12" sqref="I12"/>
    </sheetView>
  </sheetViews>
  <sheetFormatPr defaultColWidth="9.00390625" defaultRowHeight="12.75"/>
  <cols>
    <col min="1" max="1" width="4.375" style="5" customWidth="1"/>
    <col min="2" max="2" width="9.125" style="5" customWidth="1"/>
    <col min="3" max="4" width="9.125" style="2" customWidth="1"/>
    <col min="5" max="5" width="6.00390625" style="1" customWidth="1"/>
    <col min="6" max="6" width="1.875" style="3" customWidth="1"/>
    <col min="7" max="7" width="9.625" style="4" customWidth="1"/>
    <col min="8" max="8" width="6.125" style="5" customWidth="1"/>
    <col min="9" max="9" width="47.25390625" style="5" customWidth="1"/>
    <col min="10" max="16384" width="9.125" style="5" customWidth="1"/>
  </cols>
  <sheetData>
    <row r="1" ht="25.5">
      <c r="A1" s="44" t="s">
        <v>23</v>
      </c>
    </row>
    <row r="2" spans="1:2" ht="15.75">
      <c r="A2" s="17" t="s">
        <v>24</v>
      </c>
      <c r="B2" s="17"/>
    </row>
    <row r="3" spans="1:2" ht="15.75">
      <c r="A3" s="43" t="s">
        <v>33</v>
      </c>
      <c r="B3" s="17"/>
    </row>
    <row r="4" spans="1:2" ht="15.75">
      <c r="A4" s="43"/>
      <c r="B4" s="17"/>
    </row>
    <row r="5" spans="1:4" ht="12.75">
      <c r="A5" s="34" t="s">
        <v>16</v>
      </c>
      <c r="B5" s="34"/>
      <c r="C5" s="34"/>
      <c r="D5" s="34"/>
    </row>
    <row r="6" spans="1:7" s="1" customFormat="1" ht="12.75">
      <c r="A6" s="24" t="s">
        <v>15</v>
      </c>
      <c r="B6" s="25"/>
      <c r="C6" s="6" t="s">
        <v>1</v>
      </c>
      <c r="D6" s="6" t="s">
        <v>2</v>
      </c>
      <c r="E6" s="7"/>
      <c r="F6" s="8" t="s">
        <v>3</v>
      </c>
      <c r="G6" s="9"/>
    </row>
    <row r="7" spans="1:7" ht="14.25">
      <c r="A7" s="6" t="s">
        <v>13</v>
      </c>
      <c r="B7" s="6" t="s">
        <v>4</v>
      </c>
      <c r="C7" s="10">
        <v>3</v>
      </c>
      <c r="D7" s="10">
        <v>25</v>
      </c>
      <c r="E7" s="7">
        <v>1</v>
      </c>
      <c r="F7" s="8" t="s">
        <v>0</v>
      </c>
      <c r="G7" s="11">
        <f>D7/C7/E7</f>
        <v>8.333333333333334</v>
      </c>
    </row>
    <row r="8" spans="1:7" ht="14.25">
      <c r="A8" s="6" t="s">
        <v>14</v>
      </c>
      <c r="B8" s="6" t="s">
        <v>5</v>
      </c>
      <c r="C8" s="10">
        <f>C7</f>
        <v>3</v>
      </c>
      <c r="D8" s="10">
        <v>20</v>
      </c>
      <c r="E8" s="7">
        <v>1</v>
      </c>
      <c r="F8" s="8" t="s">
        <v>0</v>
      </c>
      <c r="G8" s="11">
        <f>D8/C8/E8</f>
        <v>6.666666666666667</v>
      </c>
    </row>
    <row r="9" spans="1:7" ht="14.25">
      <c r="A9" s="6" t="s">
        <v>12</v>
      </c>
      <c r="B9" s="6" t="s">
        <v>6</v>
      </c>
      <c r="C9" s="10">
        <f>C8</f>
        <v>3</v>
      </c>
      <c r="D9" s="10">
        <v>15</v>
      </c>
      <c r="E9" s="7">
        <v>1</v>
      </c>
      <c r="F9" s="8" t="s">
        <v>0</v>
      </c>
      <c r="G9" s="11">
        <f>D9/C9/E9</f>
        <v>5</v>
      </c>
    </row>
    <row r="10" spans="1:7" ht="14.25">
      <c r="A10" s="6" t="s">
        <v>11</v>
      </c>
      <c r="B10" s="6" t="s">
        <v>7</v>
      </c>
      <c r="C10" s="10">
        <f>C9</f>
        <v>3</v>
      </c>
      <c r="D10" s="10">
        <v>10</v>
      </c>
      <c r="E10" s="7">
        <v>1</v>
      </c>
      <c r="F10" s="8" t="s">
        <v>0</v>
      </c>
      <c r="G10" s="11">
        <f>D10/C10/E10</f>
        <v>3.3333333333333335</v>
      </c>
    </row>
    <row r="11" spans="3:7" ht="12.75">
      <c r="C11" s="12"/>
      <c r="D11" s="12" t="s">
        <v>8</v>
      </c>
      <c r="E11" s="13"/>
      <c r="F11" s="14"/>
      <c r="G11" s="15"/>
    </row>
    <row r="12" spans="3:7" s="26" customFormat="1" ht="12.75">
      <c r="C12" s="27"/>
      <c r="D12" s="27"/>
      <c r="E12" s="28"/>
      <c r="F12" s="29"/>
      <c r="G12" s="30"/>
    </row>
    <row r="13" spans="1:7" s="26" customFormat="1" ht="12.75">
      <c r="A13" s="35" t="s">
        <v>17</v>
      </c>
      <c r="B13" s="35"/>
      <c r="C13" s="35"/>
      <c r="D13" s="35"/>
      <c r="E13" s="28"/>
      <c r="F13" s="29"/>
      <c r="G13" s="30"/>
    </row>
    <row r="14" spans="1:9" s="26" customFormat="1" ht="12.75">
      <c r="A14" s="31" t="s">
        <v>15</v>
      </c>
      <c r="B14" s="32"/>
      <c r="C14" s="33" t="s">
        <v>1</v>
      </c>
      <c r="D14" s="33" t="s">
        <v>2</v>
      </c>
      <c r="E14" s="40"/>
      <c r="F14" s="41"/>
      <c r="G14" s="50" t="s">
        <v>22</v>
      </c>
      <c r="H14" s="51"/>
      <c r="I14" s="42"/>
    </row>
    <row r="15" spans="1:9" s="26" customFormat="1" ht="14.25">
      <c r="A15" s="33" t="s">
        <v>13</v>
      </c>
      <c r="B15" s="33" t="s">
        <v>4</v>
      </c>
      <c r="C15" s="10">
        <f>H18</f>
        <v>2.2</v>
      </c>
      <c r="D15" s="10">
        <f>C15*G$7</f>
        <v>18.333333333333336</v>
      </c>
      <c r="E15" s="40"/>
      <c r="F15" s="41"/>
      <c r="G15" s="52" t="s">
        <v>19</v>
      </c>
      <c r="H15" s="53">
        <v>2.2</v>
      </c>
      <c r="I15" s="42"/>
    </row>
    <row r="16" spans="1:9" s="26" customFormat="1" ht="14.25">
      <c r="A16" s="33" t="s">
        <v>14</v>
      </c>
      <c r="B16" s="33" t="s">
        <v>5</v>
      </c>
      <c r="C16" s="10">
        <f>C15</f>
        <v>2.2</v>
      </c>
      <c r="D16" s="10">
        <f>C16*G$8</f>
        <v>14.666666666666668</v>
      </c>
      <c r="E16" s="40"/>
      <c r="F16" s="41"/>
      <c r="G16" s="52" t="s">
        <v>21</v>
      </c>
      <c r="H16" s="53">
        <v>0</v>
      </c>
      <c r="I16" s="42"/>
    </row>
    <row r="17" spans="1:9" s="26" customFormat="1" ht="14.25">
      <c r="A17" s="33" t="s">
        <v>12</v>
      </c>
      <c r="B17" s="33" t="s">
        <v>6</v>
      </c>
      <c r="C17" s="10">
        <f>C16</f>
        <v>2.2</v>
      </c>
      <c r="D17" s="10">
        <f>C17*G$9</f>
        <v>11</v>
      </c>
      <c r="E17" s="40"/>
      <c r="F17" s="41"/>
      <c r="G17" s="52" t="s">
        <v>20</v>
      </c>
      <c r="H17" s="53">
        <v>0</v>
      </c>
      <c r="I17" s="42"/>
    </row>
    <row r="18" spans="1:9" s="26" customFormat="1" ht="14.25">
      <c r="A18" s="33" t="s">
        <v>11</v>
      </c>
      <c r="B18" s="33" t="s">
        <v>7</v>
      </c>
      <c r="C18" s="10">
        <f>C17</f>
        <v>2.2</v>
      </c>
      <c r="D18" s="10">
        <f>C18*G$10</f>
        <v>7.333333333333334</v>
      </c>
      <c r="E18" s="40"/>
      <c r="F18" s="41"/>
      <c r="G18" s="54" t="s">
        <v>1</v>
      </c>
      <c r="H18" s="55">
        <f>SUM(H15:H17)</f>
        <v>2.2</v>
      </c>
      <c r="I18" s="42"/>
    </row>
    <row r="19" spans="3:7" s="26" customFormat="1" ht="12.75">
      <c r="C19" s="27"/>
      <c r="D19" s="27"/>
      <c r="E19" s="28"/>
      <c r="F19" s="29"/>
      <c r="G19" s="30"/>
    </row>
    <row r="20" spans="3:7" s="26" customFormat="1" ht="12.75">
      <c r="C20" s="27"/>
      <c r="D20" s="27"/>
      <c r="E20" s="28"/>
      <c r="F20" s="29"/>
      <c r="G20" s="30"/>
    </row>
    <row r="21" spans="1:7" s="26" customFormat="1" ht="12.75">
      <c r="A21" s="35" t="s">
        <v>18</v>
      </c>
      <c r="B21" s="35"/>
      <c r="C21" s="35"/>
      <c r="D21" s="35"/>
      <c r="E21" s="28"/>
      <c r="F21" s="29"/>
      <c r="G21" s="30"/>
    </row>
    <row r="22" spans="1:9" s="26" customFormat="1" ht="12.75">
      <c r="A22" s="31" t="s">
        <v>15</v>
      </c>
      <c r="B22" s="32"/>
      <c r="C22" s="33" t="s">
        <v>1</v>
      </c>
      <c r="D22" s="33" t="s">
        <v>2</v>
      </c>
      <c r="E22" s="40"/>
      <c r="F22" s="41"/>
      <c r="G22" s="50" t="s">
        <v>22</v>
      </c>
      <c r="H22" s="51"/>
      <c r="I22" s="42"/>
    </row>
    <row r="23" spans="1:9" s="26" customFormat="1" ht="14.25">
      <c r="A23" s="33" t="s">
        <v>13</v>
      </c>
      <c r="B23" s="33" t="s">
        <v>4</v>
      </c>
      <c r="C23" s="10">
        <f>H26</f>
        <v>3.95</v>
      </c>
      <c r="D23" s="10">
        <f>C23*G$7</f>
        <v>32.91666666666667</v>
      </c>
      <c r="E23" s="40"/>
      <c r="F23" s="41"/>
      <c r="G23" s="52" t="s">
        <v>19</v>
      </c>
      <c r="H23" s="53">
        <v>2.2</v>
      </c>
      <c r="I23" s="42"/>
    </row>
    <row r="24" spans="1:9" s="26" customFormat="1" ht="14.25">
      <c r="A24" s="33" t="s">
        <v>14</v>
      </c>
      <c r="B24" s="33" t="s">
        <v>5</v>
      </c>
      <c r="C24" s="10">
        <f>C23</f>
        <v>3.95</v>
      </c>
      <c r="D24" s="10">
        <f>C24*G$8</f>
        <v>26.333333333333336</v>
      </c>
      <c r="E24" s="40"/>
      <c r="F24" s="41"/>
      <c r="G24" s="52" t="s">
        <v>21</v>
      </c>
      <c r="H24" s="53">
        <v>0.75</v>
      </c>
      <c r="I24" s="42"/>
    </row>
    <row r="25" spans="1:9" s="26" customFormat="1" ht="14.25">
      <c r="A25" s="33" t="s">
        <v>12</v>
      </c>
      <c r="B25" s="33" t="s">
        <v>6</v>
      </c>
      <c r="C25" s="10">
        <f>C24</f>
        <v>3.95</v>
      </c>
      <c r="D25" s="10">
        <f>C25*G$9</f>
        <v>19.75</v>
      </c>
      <c r="E25" s="40"/>
      <c r="F25" s="41"/>
      <c r="G25" s="52" t="s">
        <v>20</v>
      </c>
      <c r="H25" s="53">
        <v>1</v>
      </c>
      <c r="I25" s="42"/>
    </row>
    <row r="26" spans="1:9" s="26" customFormat="1" ht="14.25">
      <c r="A26" s="33" t="s">
        <v>11</v>
      </c>
      <c r="B26" s="33" t="s">
        <v>7</v>
      </c>
      <c r="C26" s="10">
        <f>C25</f>
        <v>3.95</v>
      </c>
      <c r="D26" s="10">
        <f>C26*G$10</f>
        <v>13.166666666666668</v>
      </c>
      <c r="E26" s="40"/>
      <c r="F26" s="41"/>
      <c r="G26" s="54" t="s">
        <v>1</v>
      </c>
      <c r="H26" s="55">
        <f>SUM(H23:H25)</f>
        <v>3.95</v>
      </c>
      <c r="I26" s="42"/>
    </row>
    <row r="27" spans="1:8" s="26" customFormat="1" ht="12.75">
      <c r="A27" s="38"/>
      <c r="B27" s="38"/>
      <c r="C27" s="39"/>
      <c r="D27" s="39"/>
      <c r="E27" s="28"/>
      <c r="F27" s="29"/>
      <c r="G27" s="36"/>
      <c r="H27" s="37"/>
    </row>
    <row r="28" spans="1:8" s="26" customFormat="1" ht="12.75">
      <c r="A28" s="38"/>
      <c r="B28" s="38"/>
      <c r="C28" s="39"/>
      <c r="D28" s="39"/>
      <c r="E28" s="28"/>
      <c r="F28" s="29"/>
      <c r="G28" s="36"/>
      <c r="H28" s="37"/>
    </row>
    <row r="29" spans="1:8" s="26" customFormat="1" ht="12.75">
      <c r="A29" s="47" t="s">
        <v>32</v>
      </c>
      <c r="B29" s="38"/>
      <c r="C29" s="39"/>
      <c r="D29" s="39"/>
      <c r="E29" s="28"/>
      <c r="F29" s="29"/>
      <c r="G29" s="36"/>
      <c r="H29" s="37"/>
    </row>
    <row r="30" spans="1:8" s="26" customFormat="1" ht="12.75">
      <c r="A30" s="48" t="s">
        <v>15</v>
      </c>
      <c r="B30" s="48"/>
      <c r="C30" s="49" t="s">
        <v>27</v>
      </c>
      <c r="D30" s="49" t="s">
        <v>2</v>
      </c>
      <c r="E30" s="28"/>
      <c r="F30" s="29"/>
      <c r="G30" s="36"/>
      <c r="H30" s="37"/>
    </row>
    <row r="31" spans="1:8" s="26" customFormat="1" ht="14.25">
      <c r="A31" s="33" t="s">
        <v>25</v>
      </c>
      <c r="B31" s="33" t="s">
        <v>26</v>
      </c>
      <c r="C31" s="10" t="s">
        <v>30</v>
      </c>
      <c r="D31" s="10">
        <v>8.5</v>
      </c>
      <c r="E31" s="28"/>
      <c r="F31" s="29"/>
      <c r="G31" s="36"/>
      <c r="H31" s="37"/>
    </row>
    <row r="32" spans="1:8" s="26" customFormat="1" ht="14.25">
      <c r="A32" s="33" t="s">
        <v>25</v>
      </c>
      <c r="B32" s="33" t="s">
        <v>26</v>
      </c>
      <c r="C32" s="10" t="s">
        <v>28</v>
      </c>
      <c r="D32" s="10">
        <v>12</v>
      </c>
      <c r="E32" s="28"/>
      <c r="F32" s="29"/>
      <c r="G32" s="36"/>
      <c r="H32" s="37"/>
    </row>
    <row r="33" spans="1:8" s="26" customFormat="1" ht="14.25">
      <c r="A33" s="33" t="s">
        <v>25</v>
      </c>
      <c r="B33" s="33" t="s">
        <v>26</v>
      </c>
      <c r="C33" s="10" t="s">
        <v>31</v>
      </c>
      <c r="D33" s="10">
        <v>15</v>
      </c>
      <c r="E33" s="28"/>
      <c r="F33" s="29"/>
      <c r="G33" s="36"/>
      <c r="H33" s="37"/>
    </row>
    <row r="34" spans="1:8" s="26" customFormat="1" ht="14.25">
      <c r="A34" s="33" t="s">
        <v>25</v>
      </c>
      <c r="B34" s="33" t="s">
        <v>26</v>
      </c>
      <c r="C34" s="10" t="s">
        <v>29</v>
      </c>
      <c r="D34" s="10">
        <v>19</v>
      </c>
      <c r="E34" s="28"/>
      <c r="F34" s="29"/>
      <c r="G34" s="36"/>
      <c r="H34" s="37"/>
    </row>
    <row r="35" spans="1:7" s="26" customFormat="1" ht="12.75">
      <c r="A35" s="26" t="s">
        <v>37</v>
      </c>
      <c r="C35" s="27"/>
      <c r="D35" s="27"/>
      <c r="E35" s="28"/>
      <c r="F35" s="29"/>
      <c r="G35" s="30"/>
    </row>
    <row r="36" spans="3:7" s="26" customFormat="1" ht="12.75">
      <c r="C36" s="27"/>
      <c r="D36" s="27"/>
      <c r="E36" s="28"/>
      <c r="F36" s="29"/>
      <c r="G36" s="30"/>
    </row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9" ht="12.75">
      <c r="A49" s="1" t="s">
        <v>36</v>
      </c>
    </row>
    <row r="50" spans="1:9" ht="27.75" customHeight="1">
      <c r="A50" s="57" t="s">
        <v>14</v>
      </c>
      <c r="B50" s="57" t="s">
        <v>5</v>
      </c>
      <c r="C50" s="56" t="s">
        <v>34</v>
      </c>
      <c r="D50" s="46"/>
      <c r="E50" s="46"/>
      <c r="F50" s="46"/>
      <c r="G50" s="46"/>
      <c r="H50" s="46"/>
      <c r="I50" s="46"/>
    </row>
    <row r="51" spans="2:9" ht="12.75">
      <c r="B51" s="16"/>
      <c r="C51" s="45" t="s">
        <v>35</v>
      </c>
      <c r="D51" s="46"/>
      <c r="E51" s="46"/>
      <c r="F51" s="46"/>
      <c r="G51" s="46"/>
      <c r="H51" s="46"/>
      <c r="I51" s="46"/>
    </row>
    <row r="52" ht="12.75">
      <c r="A52" s="4" t="s">
        <v>38</v>
      </c>
    </row>
    <row r="54" spans="1:7" s="18" customFormat="1" ht="12.75">
      <c r="A54" s="18" t="s">
        <v>9</v>
      </c>
      <c r="C54" s="19"/>
      <c r="D54" s="19"/>
      <c r="E54" s="20"/>
      <c r="F54" s="21"/>
      <c r="G54" s="22"/>
    </row>
    <row r="55" spans="1:7" s="18" customFormat="1" ht="12.75">
      <c r="A55" s="23" t="s">
        <v>10</v>
      </c>
      <c r="C55" s="19"/>
      <c r="D55" s="19"/>
      <c r="E55" s="20"/>
      <c r="F55" s="21"/>
      <c r="G55" s="22"/>
    </row>
  </sheetData>
  <mergeCells count="6">
    <mergeCell ref="A22:B22"/>
    <mergeCell ref="A30:B30"/>
    <mergeCell ref="C50:I50"/>
    <mergeCell ref="A6:B6"/>
    <mergeCell ref="A14:B14"/>
    <mergeCell ref="C51:I51"/>
  </mergeCells>
  <printOptions horizontalCentered="1" vertic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94" r:id="rId2"/>
  <rowBreaks count="1" manualBreakCount="1">
    <brk id="3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 O P I 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Prousek</dc:creator>
  <cp:keywords/>
  <dc:description/>
  <cp:lastModifiedBy>Tomáš Prousek</cp:lastModifiedBy>
  <cp:lastPrinted>2010-05-13T15:47:07Z</cp:lastPrinted>
  <dcterms:created xsi:type="dcterms:W3CDTF">2010-05-12T14:12:51Z</dcterms:created>
  <dcterms:modified xsi:type="dcterms:W3CDTF">2010-05-13T15:50:44Z</dcterms:modified>
  <cp:category/>
  <cp:version/>
  <cp:contentType/>
  <cp:contentStatus/>
</cp:coreProperties>
</file>