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2_NAD 200" sheetId="1" r:id="rId1"/>
  </sheets>
  <calcPr calcId="145621"/>
</workbook>
</file>

<file path=xl/calcChain.xml><?xml version="1.0" encoding="utf-8"?>
<calcChain xmlns="http://schemas.openxmlformats.org/spreadsheetml/2006/main">
  <c r="K14" i="1" l="1"/>
  <c r="J14" i="1"/>
  <c r="I14" i="1"/>
</calcChain>
</file>

<file path=xl/sharedStrings.xml><?xml version="1.0" encoding="utf-8"?>
<sst xmlns="http://schemas.openxmlformats.org/spreadsheetml/2006/main" count="51" uniqueCount="38">
  <si>
    <t>Grantový program hlavního města Prahy pro oblast adiktologických služeb 2016</t>
  </si>
  <si>
    <t>Počet</t>
  </si>
  <si>
    <t>č. 2016</t>
  </si>
  <si>
    <t>Organizace</t>
  </si>
  <si>
    <t>Typ péče</t>
  </si>
  <si>
    <t>IČO</t>
  </si>
  <si>
    <t>Název projektu</t>
  </si>
  <si>
    <t>Doba financo-vání (žádost)</t>
  </si>
  <si>
    <t>Požadavek HMP: Kč</t>
  </si>
  <si>
    <t>001/2016</t>
  </si>
  <si>
    <t xml:space="preserve">A.N.O. - Asociace nestátních organizací </t>
  </si>
  <si>
    <t>IVH</t>
  </si>
  <si>
    <t>63839539</t>
  </si>
  <si>
    <t>5229</t>
  </si>
  <si>
    <t>Právní poradna A.N.O.</t>
  </si>
  <si>
    <t>023/2016</t>
  </si>
  <si>
    <t xml:space="preserve">SANANIM z. ú. </t>
  </si>
  <si>
    <t>SV</t>
  </si>
  <si>
    <t>00496090</t>
  </si>
  <si>
    <t>COKUZ - práce s uživateli drog ve vazbách</t>
  </si>
  <si>
    <t>026/2016</t>
  </si>
  <si>
    <t>Drogové informační centrum</t>
  </si>
  <si>
    <t>027/2016</t>
  </si>
  <si>
    <t>Pracovní a sociální agentura</t>
  </si>
  <si>
    <t>028/2016</t>
  </si>
  <si>
    <t>L</t>
  </si>
  <si>
    <t>Adiktologická ambulance SANANIM</t>
  </si>
  <si>
    <t>Celkové náklady: 
Kč</t>
  </si>
  <si>
    <t>040/2016</t>
  </si>
  <si>
    <t>Všeobecná fakultní nemocnice v Praze</t>
  </si>
  <si>
    <t>0064165</t>
  </si>
  <si>
    <t>Posílení psychosociální složky v komplexu služeb Kliniky adiktologie 1. LF UK a VFN Praha</t>
  </si>
  <si>
    <t>Položka</t>
  </si>
  <si>
    <t>Jednoleté projekty nad 200 tis. Kč</t>
  </si>
  <si>
    <t>CELKEM:</t>
  </si>
  <si>
    <t>5339</t>
  </si>
  <si>
    <t>Příloha č. 1 k usnesení ZHMP č. 14/29 ze dne 25. 2. 2016</t>
  </si>
  <si>
    <t>Dotace 2016: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</si>
</sst>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</font>
    <font>
      <b/>
      <sz val="10"/>
      <name val="Arial CE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6" fillId="0" borderId="0"/>
    <xf numFmtId="0" fontId="1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4" xfId="1" applyFont="1" applyFill="1" applyBorder="1" applyAlignment="1" applyProtection="1">
      <alignment horizontal="center" vertical="center" textRotation="90" wrapText="1"/>
    </xf>
    <xf numFmtId="0" fontId="7" fillId="0" borderId="5" xfId="1" applyFont="1" applyFill="1" applyBorder="1" applyAlignment="1" applyProtection="1">
      <alignment horizontal="center" vertical="top" wrapText="1"/>
    </xf>
    <xf numFmtId="3" fontId="9" fillId="0" borderId="7" xfId="4" applyNumberFormat="1" applyFont="1" applyFill="1" applyBorder="1" applyAlignment="1">
      <alignment vertical="top" wrapText="1"/>
    </xf>
    <xf numFmtId="3" fontId="6" fillId="0" borderId="6" xfId="3" applyNumberFormat="1" applyFont="1" applyFill="1" applyBorder="1" applyAlignment="1">
      <alignment horizontal="right" vertical="top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top" textRotation="90" wrapText="1"/>
    </xf>
    <xf numFmtId="49" fontId="12" fillId="0" borderId="5" xfId="1" applyNumberFormat="1" applyFont="1" applyFill="1" applyBorder="1" applyAlignment="1" applyProtection="1">
      <alignment horizontal="center" vertical="top" textRotation="90" wrapText="1"/>
    </xf>
    <xf numFmtId="0" fontId="12" fillId="0" borderId="5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12" fillId="0" borderId="5" xfId="1" applyFont="1" applyFill="1" applyBorder="1" applyAlignment="1" applyProtection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top" wrapText="1"/>
    </xf>
    <xf numFmtId="0" fontId="10" fillId="0" borderId="7" xfId="3" applyFill="1" applyBorder="1" applyAlignment="1">
      <alignment vertical="top" wrapText="1"/>
    </xf>
    <xf numFmtId="49" fontId="9" fillId="0" borderId="7" xfId="1" applyNumberFormat="1" applyFont="1" applyFill="1" applyBorder="1" applyAlignment="1">
      <alignment horizontal="left" vertical="top" wrapText="1"/>
    </xf>
    <xf numFmtId="0" fontId="10" fillId="0" borderId="7" xfId="3" applyFill="1" applyBorder="1" applyAlignment="1">
      <alignment horizontal="center" vertical="top" wrapText="1"/>
    </xf>
    <xf numFmtId="3" fontId="6" fillId="0" borderId="7" xfId="1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left" vertical="top" wrapText="1"/>
    </xf>
    <xf numFmtId="0" fontId="10" fillId="0" borderId="6" xfId="3" applyFill="1" applyBorder="1" applyAlignment="1">
      <alignment vertical="top" wrapText="1"/>
    </xf>
    <xf numFmtId="49" fontId="9" fillId="0" borderId="6" xfId="1" applyNumberFormat="1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vertical="top" wrapText="1"/>
    </xf>
    <xf numFmtId="3" fontId="9" fillId="0" borderId="6" xfId="4" applyNumberFormat="1" applyFont="1" applyFill="1" applyBorder="1" applyAlignment="1">
      <alignment vertical="top" wrapText="1"/>
    </xf>
    <xf numFmtId="3" fontId="6" fillId="0" borderId="6" xfId="1" applyNumberFormat="1" applyFont="1" applyFill="1" applyBorder="1" applyAlignment="1">
      <alignment vertical="top" wrapText="1"/>
    </xf>
    <xf numFmtId="49" fontId="0" fillId="0" borderId="8" xfId="0" applyNumberForma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left" vertical="top" wrapText="1"/>
    </xf>
    <xf numFmtId="0" fontId="10" fillId="0" borderId="8" xfId="3" applyFont="1" applyFill="1" applyBorder="1" applyAlignment="1">
      <alignment vertical="top" wrapText="1"/>
    </xf>
    <xf numFmtId="49" fontId="10" fillId="0" borderId="8" xfId="3" applyNumberFormat="1" applyFont="1" applyFill="1" applyBorder="1" applyAlignment="1">
      <alignment vertical="top" wrapText="1"/>
    </xf>
    <xf numFmtId="3" fontId="9" fillId="0" borderId="8" xfId="4" applyNumberFormat="1" applyFont="1" applyFill="1" applyBorder="1" applyAlignment="1">
      <alignment vertical="top" wrapText="1"/>
    </xf>
    <xf numFmtId="3" fontId="6" fillId="0" borderId="8" xfId="1" applyNumberFormat="1" applyFont="1" applyFill="1" applyBorder="1" applyAlignment="1">
      <alignment vertical="top" wrapText="1"/>
    </xf>
    <xf numFmtId="0" fontId="11" fillId="0" borderId="0" xfId="0" applyFont="1"/>
    <xf numFmtId="0" fontId="13" fillId="3" borderId="5" xfId="1" applyFont="1" applyFill="1" applyBorder="1" applyAlignment="1" applyProtection="1">
      <alignment horizontal="center" vertical="top" wrapText="1"/>
    </xf>
    <xf numFmtId="0" fontId="14" fillId="0" borderId="0" xfId="0" applyFont="1"/>
    <xf numFmtId="0" fontId="8" fillId="0" borderId="0" xfId="0" applyFont="1"/>
    <xf numFmtId="3" fontId="11" fillId="0" borderId="2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/>
    </xf>
  </cellXfs>
  <cellStyles count="39">
    <cellStyle name="Měna 2" xfId="5"/>
    <cellStyle name="Normální" xfId="0" builtinId="0"/>
    <cellStyle name="Normální 2" xfId="6"/>
    <cellStyle name="Normální 2 2" xfId="1"/>
    <cellStyle name="Normální 2 2 2" xfId="7"/>
    <cellStyle name="Normální 2 2 2 2" xfId="8"/>
    <cellStyle name="Normální 2 2 3" xfId="9"/>
    <cellStyle name="Normální 2 2 3 2" xfId="10"/>
    <cellStyle name="Normální 2 2 4" xfId="11"/>
    <cellStyle name="Normální 2 2 4 2" xfId="12"/>
    <cellStyle name="Normální 2 2 4 2 2" xfId="4"/>
    <cellStyle name="Normální 2 2 4 2 2 2" xfId="13"/>
    <cellStyle name="Normální 2 2 4 2 2 3" xfId="14"/>
    <cellStyle name="Normální 2 2 4 2 2 4" xfId="15"/>
    <cellStyle name="Normální 2 3" xfId="16"/>
    <cellStyle name="Normální 3" xfId="17"/>
    <cellStyle name="Normální 3 2" xfId="18"/>
    <cellStyle name="Normální 3 2 2" xfId="19"/>
    <cellStyle name="Normální 3 3" xfId="20"/>
    <cellStyle name="Normální 3 3 2" xfId="21"/>
    <cellStyle name="Normální 3 4" xfId="22"/>
    <cellStyle name="Normální 3 4 2" xfId="23"/>
    <cellStyle name="Normální 3 4 2 2" xfId="24"/>
    <cellStyle name="Normální 3 4 2 2 2" xfId="25"/>
    <cellStyle name="Normální 3 4 2 2 3" xfId="26"/>
    <cellStyle name="Normální 3 4 2 2 4" xfId="27"/>
    <cellStyle name="Normální 4" xfId="28"/>
    <cellStyle name="Normální 4 2" xfId="2"/>
    <cellStyle name="Normální 4 2 2" xfId="29"/>
    <cellStyle name="Normální 4 2 3" xfId="30"/>
    <cellStyle name="Normální 4 2 4" xfId="31"/>
    <cellStyle name="Normální 5" xfId="32"/>
    <cellStyle name="Normální 6" xfId="33"/>
    <cellStyle name="normální_1.10.10.PKRHMP_přijaté_1" xfId="3"/>
    <cellStyle name="Procenta 2" xfId="34"/>
    <cellStyle name="Procenta 2 2" xfId="35"/>
    <cellStyle name="Procenta 2 2 2" xfId="36"/>
    <cellStyle name="Procenta 2 2 3" xfId="37"/>
    <cellStyle name="Procenta 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EV14"/>
  <sheetViews>
    <sheetView tabSelected="1" zoomScaleNormal="100" workbookViewId="0">
      <selection activeCell="K7" sqref="K7"/>
    </sheetView>
  </sheetViews>
  <sheetFormatPr defaultRowHeight="14.25" x14ac:dyDescent="0.2"/>
  <cols>
    <col min="1" max="1" width="4.28515625" style="5" customWidth="1"/>
    <col min="2" max="2" width="9.140625" style="2"/>
    <col min="3" max="3" width="22.5703125" style="2" customWidth="1"/>
    <col min="4" max="4" width="7.28515625" style="2" customWidth="1"/>
    <col min="5" max="6" width="9.140625" style="2" customWidth="1"/>
    <col min="7" max="7" width="30.5703125" style="2" customWidth="1"/>
    <col min="8" max="8" width="9.5703125" style="2" bestFit="1" customWidth="1"/>
    <col min="9" max="9" width="12.42578125" style="2" customWidth="1"/>
    <col min="10" max="10" width="11.28515625" style="2" bestFit="1" customWidth="1"/>
    <col min="11" max="11" width="11.42578125" style="2" customWidth="1"/>
    <col min="12" max="16384" width="9.140625" style="2"/>
  </cols>
  <sheetData>
    <row r="1" spans="1:16376" s="40" customFormat="1" ht="12.75" x14ac:dyDescent="0.2">
      <c r="A1" s="39" t="s">
        <v>36</v>
      </c>
      <c r="B1" s="39"/>
      <c r="C1" s="39"/>
      <c r="D1" s="39"/>
      <c r="E1" s="39"/>
      <c r="F1" s="39"/>
      <c r="G1" s="39"/>
    </row>
    <row r="2" spans="1:16376" x14ac:dyDescent="0.2">
      <c r="A2" s="1"/>
      <c r="B2" s="1"/>
      <c r="C2" s="1"/>
      <c r="D2" s="1"/>
      <c r="E2" s="1"/>
      <c r="F2" s="1"/>
      <c r="G2" s="1"/>
    </row>
    <row r="3" spans="1:16376" ht="18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6376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</row>
    <row r="5" spans="1:16376" ht="15.75" x14ac:dyDescent="0.25">
      <c r="A5" s="45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</row>
    <row r="6" spans="1:16376" ht="15" thickBot="1" x14ac:dyDescent="0.25"/>
    <row r="7" spans="1:16376" customFormat="1" ht="51.75" thickBot="1" x14ac:dyDescent="0.3">
      <c r="A7" s="6" t="s">
        <v>1</v>
      </c>
      <c r="B7" s="10" t="s">
        <v>2</v>
      </c>
      <c r="C7" s="7" t="s">
        <v>3</v>
      </c>
      <c r="D7" s="11" t="s">
        <v>4</v>
      </c>
      <c r="E7" s="12" t="s">
        <v>5</v>
      </c>
      <c r="F7" s="11" t="s">
        <v>32</v>
      </c>
      <c r="G7" s="13" t="s">
        <v>6</v>
      </c>
      <c r="H7" s="14" t="s">
        <v>7</v>
      </c>
      <c r="I7" s="15" t="s">
        <v>27</v>
      </c>
      <c r="J7" s="15" t="s">
        <v>8</v>
      </c>
      <c r="K7" s="38" t="s">
        <v>37</v>
      </c>
    </row>
    <row r="8" spans="1:16376" customFormat="1" ht="25.5" x14ac:dyDescent="0.25">
      <c r="A8" s="16">
        <v>1</v>
      </c>
      <c r="B8" s="17" t="s">
        <v>9</v>
      </c>
      <c r="C8" s="18" t="s">
        <v>10</v>
      </c>
      <c r="D8" s="19" t="s">
        <v>11</v>
      </c>
      <c r="E8" s="20" t="s">
        <v>12</v>
      </c>
      <c r="F8" s="20" t="s">
        <v>13</v>
      </c>
      <c r="G8" s="19" t="s">
        <v>14</v>
      </c>
      <c r="H8" s="21">
        <v>2016</v>
      </c>
      <c r="I8" s="8">
        <v>1663349</v>
      </c>
      <c r="J8" s="8">
        <v>770876</v>
      </c>
      <c r="K8" s="22">
        <v>750000</v>
      </c>
    </row>
    <row r="9" spans="1:16376" customFormat="1" ht="25.5" x14ac:dyDescent="0.25">
      <c r="A9" s="23">
        <v>2</v>
      </c>
      <c r="B9" s="24" t="s">
        <v>15</v>
      </c>
      <c r="C9" s="25" t="s">
        <v>16</v>
      </c>
      <c r="D9" s="26" t="s">
        <v>17</v>
      </c>
      <c r="E9" s="27" t="s">
        <v>18</v>
      </c>
      <c r="F9" s="20" t="s">
        <v>13</v>
      </c>
      <c r="G9" s="28" t="s">
        <v>19</v>
      </c>
      <c r="H9" s="21">
        <v>2016</v>
      </c>
      <c r="I9" s="29">
        <v>1825205</v>
      </c>
      <c r="J9" s="29">
        <v>426765</v>
      </c>
      <c r="K9" s="30">
        <v>240000</v>
      </c>
    </row>
    <row r="10" spans="1:16376" customFormat="1" ht="25.5" customHeight="1" x14ac:dyDescent="0.25">
      <c r="A10" s="23">
        <v>3</v>
      </c>
      <c r="B10" s="24" t="s">
        <v>20</v>
      </c>
      <c r="C10" s="25" t="s">
        <v>16</v>
      </c>
      <c r="D10" s="26" t="s">
        <v>11</v>
      </c>
      <c r="E10" s="27" t="s">
        <v>18</v>
      </c>
      <c r="F10" s="20" t="s">
        <v>13</v>
      </c>
      <c r="G10" s="26" t="s">
        <v>21</v>
      </c>
      <c r="H10" s="21">
        <v>2016</v>
      </c>
      <c r="I10" s="9">
        <v>2686297</v>
      </c>
      <c r="J10" s="29">
        <v>587806</v>
      </c>
      <c r="K10" s="30">
        <v>440000</v>
      </c>
    </row>
    <row r="11" spans="1:16376" customFormat="1" ht="25.5" customHeight="1" x14ac:dyDescent="0.25">
      <c r="A11" s="16">
        <v>4</v>
      </c>
      <c r="B11" s="24" t="s">
        <v>22</v>
      </c>
      <c r="C11" s="25" t="s">
        <v>16</v>
      </c>
      <c r="D11" s="26" t="s">
        <v>11</v>
      </c>
      <c r="E11" s="27" t="s">
        <v>18</v>
      </c>
      <c r="F11" s="20" t="s">
        <v>13</v>
      </c>
      <c r="G11" s="28" t="s">
        <v>23</v>
      </c>
      <c r="H11" s="21">
        <v>2016</v>
      </c>
      <c r="I11" s="29">
        <v>1233152</v>
      </c>
      <c r="J11" s="29">
        <v>405724</v>
      </c>
      <c r="K11" s="30">
        <v>300000</v>
      </c>
    </row>
    <row r="12" spans="1:16376" customFormat="1" ht="25.5" x14ac:dyDescent="0.25">
      <c r="A12" s="23">
        <v>5</v>
      </c>
      <c r="B12" s="24" t="s">
        <v>24</v>
      </c>
      <c r="C12" s="25" t="s">
        <v>16</v>
      </c>
      <c r="D12" s="28" t="s">
        <v>25</v>
      </c>
      <c r="E12" s="27" t="s">
        <v>18</v>
      </c>
      <c r="F12" s="20" t="s">
        <v>13</v>
      </c>
      <c r="G12" s="28" t="s">
        <v>26</v>
      </c>
      <c r="H12" s="21">
        <v>2016</v>
      </c>
      <c r="I12" s="9">
        <v>2504809</v>
      </c>
      <c r="J12" s="29">
        <v>1186419</v>
      </c>
      <c r="K12" s="30">
        <v>700000</v>
      </c>
    </row>
    <row r="13" spans="1:16376" customFormat="1" ht="39" thickBot="1" x14ac:dyDescent="0.3">
      <c r="A13" s="23">
        <v>6</v>
      </c>
      <c r="B13" s="31" t="s">
        <v>28</v>
      </c>
      <c r="C13" s="32" t="s">
        <v>29</v>
      </c>
      <c r="D13" s="33" t="s">
        <v>25</v>
      </c>
      <c r="E13" s="34" t="s">
        <v>30</v>
      </c>
      <c r="F13" s="34" t="s">
        <v>35</v>
      </c>
      <c r="G13" s="33" t="s">
        <v>31</v>
      </c>
      <c r="H13" s="21">
        <v>2016</v>
      </c>
      <c r="I13" s="35">
        <v>29359000</v>
      </c>
      <c r="J13" s="35">
        <v>1500000</v>
      </c>
      <c r="K13" s="36">
        <v>480000</v>
      </c>
    </row>
    <row r="14" spans="1:16376" s="37" customFormat="1" ht="25.5" customHeight="1" thickBot="1" x14ac:dyDescent="0.3">
      <c r="A14" s="43"/>
      <c r="B14" s="44" t="s">
        <v>34</v>
      </c>
      <c r="C14" s="44"/>
      <c r="D14" s="44"/>
      <c r="E14" s="44"/>
      <c r="F14" s="44"/>
      <c r="G14" s="44"/>
      <c r="H14" s="44"/>
      <c r="I14" s="41">
        <f>SUM(I8:I13)</f>
        <v>39271812</v>
      </c>
      <c r="J14" s="41">
        <f>SUM(J8:J13)</f>
        <v>4877590</v>
      </c>
      <c r="K14" s="42">
        <f>SUM(K8:K13)</f>
        <v>2910000</v>
      </c>
    </row>
  </sheetData>
  <mergeCells count="2">
    <mergeCell ref="A5:J5"/>
    <mergeCell ref="A3:K3"/>
  </mergeCells>
  <printOptions horizontalCentered="1"/>
  <pageMargins left="0.31496062992125984" right="0.31496062992125984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2_NAD 200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2016-03-02T10:49:34Z</cp:lastPrinted>
  <dcterms:created xsi:type="dcterms:W3CDTF">2016-02-03T17:04:14Z</dcterms:created>
  <dcterms:modified xsi:type="dcterms:W3CDTF">2016-03-09T08:52:20Z</dcterms:modified>
</cp:coreProperties>
</file>