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Přijaté " sheetId="1" r:id="rId1"/>
  </sheets>
  <definedNames>
    <definedName name="_xlnm.Print_Titles" localSheetId="0">'Přijaté '!$6:$6</definedName>
  </definedNames>
  <calcPr fullCalcOnLoad="1"/>
</workbook>
</file>

<file path=xl/sharedStrings.xml><?xml version="1.0" encoding="utf-8"?>
<sst xmlns="http://schemas.openxmlformats.org/spreadsheetml/2006/main" count="220" uniqueCount="115">
  <si>
    <t>Počet</t>
  </si>
  <si>
    <t>ID</t>
  </si>
  <si>
    <t>č. 2012</t>
  </si>
  <si>
    <t>Organizace</t>
  </si>
  <si>
    <t>Typ péče</t>
  </si>
  <si>
    <t>Název projektu</t>
  </si>
  <si>
    <t>Doba financo-vání (žádost)</t>
  </si>
  <si>
    <t>Celkové náklady: Kč</t>
  </si>
  <si>
    <t>Požadavek HMP: Kč</t>
  </si>
  <si>
    <t xml:space="preserve">Přiděleno 4letou smlouvou:Kč
</t>
  </si>
  <si>
    <t>AL</t>
  </si>
  <si>
    <t>Závislí na závislých</t>
  </si>
  <si>
    <t>I.</t>
  </si>
  <si>
    <t>Terapie osob závislých na NL        a jejich rodin</t>
  </si>
  <si>
    <t>A.N.O. Asociace nestátních organizací</t>
  </si>
  <si>
    <t>IVH</t>
  </si>
  <si>
    <t>Právní poradna A.N.O.</t>
  </si>
  <si>
    <t>Centrum sociálně zdravotních služeb</t>
  </si>
  <si>
    <t>AT poradna s AT linkou</t>
  </si>
  <si>
    <t>Český adiktologický institut o.s.</t>
  </si>
  <si>
    <t>AT konference 2010</t>
  </si>
  <si>
    <t>DROP IN o.p.s.</t>
  </si>
  <si>
    <t>Integrace rodiny (resocializace matek)</t>
  </si>
  <si>
    <t>Nová čtyřletá</t>
  </si>
  <si>
    <t>8/10</t>
  </si>
  <si>
    <t>HR/TP</t>
  </si>
  <si>
    <t>Streetwork</t>
  </si>
  <si>
    <t>IV. (2010)</t>
  </si>
  <si>
    <t>8/11</t>
  </si>
  <si>
    <t>SL</t>
  </si>
  <si>
    <t>CMS Praha 1</t>
  </si>
  <si>
    <t>IV. (2011)</t>
  </si>
  <si>
    <t>9/11</t>
  </si>
  <si>
    <t>CMS Praha 2</t>
  </si>
  <si>
    <t>11/10</t>
  </si>
  <si>
    <t>HR/NZ</t>
  </si>
  <si>
    <t>Nízkoprahové středisko DROP IN o.p.s.</t>
  </si>
  <si>
    <t>12/10</t>
  </si>
  <si>
    <t>ADP</t>
  </si>
  <si>
    <t>Centrum následné péče</t>
  </si>
  <si>
    <t>Eset - Help o.s.</t>
  </si>
  <si>
    <t>TP pro osoby ohrožené sociální exkluzí</t>
  </si>
  <si>
    <t>Institut Fillia o.s.</t>
  </si>
  <si>
    <t>PP</t>
  </si>
  <si>
    <t>Centrum primární prevence institut Fillia</t>
  </si>
  <si>
    <t>14/11</t>
  </si>
  <si>
    <t>Magdaléna o.p.s.</t>
  </si>
  <si>
    <t>RSTK</t>
  </si>
  <si>
    <t>Provoz TK Magdaléna</t>
  </si>
  <si>
    <t>Prev - Centrum o.s.</t>
  </si>
  <si>
    <t>Programy primární prevence</t>
  </si>
  <si>
    <t>18/10</t>
  </si>
  <si>
    <t>o.s. Prev-Centrum - Ambulantní léčba</t>
  </si>
  <si>
    <t>18/11</t>
  </si>
  <si>
    <t>PROGRESSIVE o.s.</t>
  </si>
  <si>
    <t>No Biohazard - TP</t>
  </si>
  <si>
    <t>20/10</t>
  </si>
  <si>
    <t>Stage 5 - Nízkoprahové KC</t>
  </si>
  <si>
    <t>20/11</t>
  </si>
  <si>
    <t>PROSPE o.s.</t>
  </si>
  <si>
    <t>ProSpe - Program specifické protidrogoové primární prevence</t>
  </si>
  <si>
    <t>Proxima sociale o.s.</t>
  </si>
  <si>
    <t>Krok k prevenci</t>
  </si>
  <si>
    <t>Remedis s.r.o.</t>
  </si>
  <si>
    <t>Program substituční léčby Remedis</t>
  </si>
  <si>
    <t>25/09</t>
  </si>
  <si>
    <t>SANANIM o.s.</t>
  </si>
  <si>
    <t>Poradna pro rodiče SANANIM</t>
  </si>
  <si>
    <t>IV. (2009)</t>
  </si>
  <si>
    <t>26/10</t>
  </si>
  <si>
    <t>Terénní programy SANANIM</t>
  </si>
  <si>
    <t>25/11</t>
  </si>
  <si>
    <t>Romský terénní program SANANIM</t>
  </si>
  <si>
    <t>28/10</t>
  </si>
  <si>
    <t>Kontaktní centrum SANANIM</t>
  </si>
  <si>
    <t>29/10</t>
  </si>
  <si>
    <t>Terapeutická komunita Karlov</t>
  </si>
  <si>
    <t>30/10</t>
  </si>
  <si>
    <t>Terapeutická komunita Němčice</t>
  </si>
  <si>
    <t>31/10</t>
  </si>
  <si>
    <t>Denní stacionář SANANIM</t>
  </si>
  <si>
    <t>30/11</t>
  </si>
  <si>
    <t>CADAS</t>
  </si>
  <si>
    <t>SV</t>
  </si>
  <si>
    <t>Práce s uživateli drog ve vazbách - COKUZ</t>
  </si>
  <si>
    <t>34/10</t>
  </si>
  <si>
    <t>Doléčovací centrum s chráněnými byty a chráněnou dílnou</t>
  </si>
  <si>
    <t>Doléčovací centrum pro matky s dětmi</t>
  </si>
  <si>
    <t>Drogové informační centrum</t>
  </si>
  <si>
    <t>Všeobecná fakultní nemocnice Praha 2</t>
  </si>
  <si>
    <t>Komplexní ambulatní léčba osob závislých a závislostí ohrožených OLZ-VFN - Středisko Apolinář rok 2008</t>
  </si>
  <si>
    <t>Ústavní léčba  a doléčovací program na LOM OLZ v roce 2009 - 2012</t>
  </si>
  <si>
    <t>ALKO ambulance Apolinář</t>
  </si>
  <si>
    <t>43/09</t>
  </si>
  <si>
    <t>Metadonová substituční léčba v Apolináři v roce 2009</t>
  </si>
  <si>
    <t>Toxi ambulance Apolinář</t>
  </si>
  <si>
    <t>Zvyšování odbornosti  a kvalifikace psychoterapeutického týmu na OLZ LOŽ</t>
  </si>
  <si>
    <t>Život bez závislostí o. s.</t>
  </si>
  <si>
    <t>Komplexní program primární prevence</t>
  </si>
  <si>
    <t>Odborná asistence při řešení krizových situací v rámci výskytu SPJ ve školním prostředí</t>
  </si>
  <si>
    <t>Sdružení SCAN o.s.</t>
  </si>
  <si>
    <t>Konference PPRCH 2009</t>
  </si>
  <si>
    <t>Časopis Adiktologie:ročník 2012</t>
  </si>
  <si>
    <t>Pracovní a sociální agentura</t>
  </si>
  <si>
    <t>Lačhe Čhave</t>
  </si>
  <si>
    <t>Terénní práce s Vietnamci v Praze - vzdělávání odborníků 
a práce s rodiči</t>
  </si>
  <si>
    <t xml:space="preserve">PREVALIS o. s. </t>
  </si>
  <si>
    <t>Prevence ve škole</t>
  </si>
  <si>
    <t>Celkem:</t>
  </si>
  <si>
    <t>ANIMA - terapie, o.s.</t>
  </si>
  <si>
    <t>Přiděleno 2012: Kč</t>
  </si>
  <si>
    <t>Rozpočet hl. m. Prahy</t>
  </si>
  <si>
    <t>II. program - pro specializované organizace</t>
  </si>
  <si>
    <t>PROJEKTY "ZDRAVÉ MĚSTO PRAHA 2012"</t>
  </si>
  <si>
    <t xml:space="preserve">Projekty schválené pro rok 2012:
Radou hl. města Prahy usnesením číslo 479 ze dne 24. 4. 2012
Zastupitelstvem hl. m. Prahy 16/10 ze dne 26. 4. 2012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</si>
</sst>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57"/>
      <name val="Arial CE"/>
      <family val="2"/>
    </font>
    <font>
      <b/>
      <sz val="10"/>
      <color indexed="10"/>
      <name val="Arial CE"/>
      <family val="0"/>
    </font>
    <font>
      <sz val="8"/>
      <name val="Tahoma"/>
      <family val="2"/>
    </font>
    <font>
      <sz val="11"/>
      <name val="Arial"/>
      <family val="2"/>
    </font>
    <font>
      <sz val="12"/>
      <name val="Arial"/>
      <family val="0"/>
    </font>
    <font>
      <sz val="1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textRotation="90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3" xfId="0" applyNumberFormat="1" applyFont="1" applyFill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20" applyBorder="1" applyAlignment="1">
      <alignment vertical="top" wrapText="1"/>
      <protection/>
    </xf>
    <xf numFmtId="49" fontId="0" fillId="0" borderId="5" xfId="20" applyNumberFormat="1" applyFill="1" applyBorder="1" applyAlignment="1">
      <alignment vertical="top" wrapText="1"/>
      <protection/>
    </xf>
    <xf numFmtId="0" fontId="0" fillId="0" borderId="5" xfId="20" applyFill="1" applyBorder="1" applyAlignment="1">
      <alignment horizontal="center" vertical="top" wrapText="1"/>
      <protection/>
    </xf>
    <xf numFmtId="0" fontId="0" fillId="0" borderId="5" xfId="20" applyFont="1" applyFill="1" applyBorder="1" applyAlignment="1">
      <alignment vertical="top" wrapText="1"/>
      <protection/>
    </xf>
    <xf numFmtId="0" fontId="0" fillId="2" borderId="5" xfId="20" applyFill="1" applyBorder="1" applyAlignment="1">
      <alignment vertical="top" wrapText="1"/>
      <protection/>
    </xf>
    <xf numFmtId="0" fontId="0" fillId="0" borderId="5" xfId="20" applyFill="1" applyBorder="1" applyAlignment="1">
      <alignment vertical="top" wrapText="1"/>
      <protection/>
    </xf>
    <xf numFmtId="3" fontId="7" fillId="0" borderId="5" xfId="20" applyNumberFormat="1" applyFont="1" applyFill="1" applyBorder="1" applyAlignment="1">
      <alignment horizontal="right" vertical="top" wrapText="1"/>
      <protection/>
    </xf>
    <xf numFmtId="3" fontId="6" fillId="0" borderId="5" xfId="20" applyNumberFormat="1" applyFont="1" applyFill="1" applyBorder="1" applyAlignment="1">
      <alignment horizontal="right" vertical="top" wrapText="1"/>
      <protection/>
    </xf>
    <xf numFmtId="3" fontId="5" fillId="3" borderId="5" xfId="20" applyNumberFormat="1" applyFont="1" applyFill="1" applyBorder="1" applyAlignment="1">
      <alignment vertical="top" wrapText="1"/>
      <protection/>
    </xf>
    <xf numFmtId="3" fontId="5" fillId="4" borderId="5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6" xfId="20" applyBorder="1" applyAlignment="1">
      <alignment vertical="top" wrapText="1"/>
      <protection/>
    </xf>
    <xf numFmtId="49" fontId="0" fillId="0" borderId="7" xfId="20" applyNumberFormat="1" applyFill="1" applyBorder="1" applyAlignment="1">
      <alignment vertical="top" wrapText="1"/>
      <protection/>
    </xf>
    <xf numFmtId="0" fontId="0" fillId="0" borderId="7" xfId="20" applyFill="1" applyBorder="1" applyAlignment="1">
      <alignment horizontal="center" vertical="top" wrapText="1"/>
      <protection/>
    </xf>
    <xf numFmtId="0" fontId="0" fillId="0" borderId="7" xfId="20" applyFill="1" applyBorder="1" applyAlignment="1">
      <alignment vertical="top" wrapText="1"/>
      <protection/>
    </xf>
    <xf numFmtId="0" fontId="0" fillId="2" borderId="7" xfId="20" applyFill="1" applyBorder="1" applyAlignment="1">
      <alignment vertical="top" wrapText="1"/>
      <protection/>
    </xf>
    <xf numFmtId="3" fontId="7" fillId="0" borderId="7" xfId="20" applyNumberFormat="1" applyFont="1" applyFill="1" applyBorder="1" applyAlignment="1">
      <alignment horizontal="right" vertical="top" wrapText="1"/>
      <protection/>
    </xf>
    <xf numFmtId="3" fontId="6" fillId="0" borderId="7" xfId="20" applyNumberFormat="1" applyFont="1" applyFill="1" applyBorder="1" applyAlignment="1">
      <alignment horizontal="right" vertical="top" wrapText="1"/>
      <protection/>
    </xf>
    <xf numFmtId="3" fontId="5" fillId="3" borderId="7" xfId="20" applyNumberFormat="1" applyFont="1" applyFill="1" applyBorder="1" applyAlignment="1">
      <alignment vertical="top" wrapText="1"/>
      <protection/>
    </xf>
    <xf numFmtId="0" fontId="0" fillId="0" borderId="6" xfId="20" applyFill="1" applyBorder="1" applyAlignment="1">
      <alignment vertical="top" wrapText="1"/>
      <protection/>
    </xf>
    <xf numFmtId="0" fontId="0" fillId="0" borderId="7" xfId="20" applyFont="1" applyFill="1" applyBorder="1" applyAlignment="1">
      <alignment vertical="top" wrapText="1"/>
      <protection/>
    </xf>
    <xf numFmtId="0" fontId="0" fillId="5" borderId="7" xfId="20" applyFill="1" applyBorder="1" applyAlignment="1">
      <alignment vertical="top" wrapText="1"/>
      <protection/>
    </xf>
    <xf numFmtId="3" fontId="7" fillId="0" borderId="7" xfId="20" applyNumberFormat="1" applyFont="1" applyFill="1" applyBorder="1" applyAlignment="1">
      <alignment vertical="top" wrapText="1"/>
      <protection/>
    </xf>
    <xf numFmtId="3" fontId="6" fillId="0" borderId="7" xfId="20" applyNumberFormat="1" applyFont="1" applyFill="1" applyBorder="1" applyAlignment="1">
      <alignment vertical="top" wrapText="1"/>
      <protection/>
    </xf>
    <xf numFmtId="3" fontId="5" fillId="4" borderId="7" xfId="0" applyNumberFormat="1" applyFont="1" applyFill="1" applyBorder="1" applyAlignment="1">
      <alignment vertical="top" wrapText="1"/>
    </xf>
    <xf numFmtId="3" fontId="0" fillId="0" borderId="7" xfId="20" applyNumberFormat="1" applyFill="1" applyBorder="1" applyAlignment="1">
      <alignment vertical="top" wrapText="1"/>
      <protection/>
    </xf>
    <xf numFmtId="3" fontId="5" fillId="0" borderId="7" xfId="20" applyNumberFormat="1" applyFont="1" applyFill="1" applyBorder="1" applyAlignment="1">
      <alignment vertical="top" wrapText="1"/>
      <protection/>
    </xf>
    <xf numFmtId="0" fontId="0" fillId="0" borderId="7" xfId="20" applyFont="1" applyFill="1" applyBorder="1" applyAlignment="1">
      <alignment vertical="top" wrapText="1"/>
      <protection/>
    </xf>
    <xf numFmtId="0" fontId="7" fillId="5" borderId="7" xfId="20" applyFont="1" applyFill="1" applyBorder="1" applyAlignment="1">
      <alignment vertical="top" wrapText="1"/>
      <protection/>
    </xf>
    <xf numFmtId="0" fontId="0" fillId="6" borderId="7" xfId="20" applyFont="1" applyFill="1" applyBorder="1" applyAlignment="1">
      <alignment vertical="top" wrapText="1"/>
      <protection/>
    </xf>
    <xf numFmtId="3" fontId="0" fillId="0" borderId="7" xfId="20" applyNumberFormat="1" applyFont="1" applyFill="1" applyBorder="1" applyAlignment="1">
      <alignment vertical="top" wrapText="1"/>
      <protection/>
    </xf>
    <xf numFmtId="3" fontId="5" fillId="0" borderId="7" xfId="20" applyNumberFormat="1" applyFont="1" applyFill="1" applyBorder="1" applyAlignment="1">
      <alignment vertical="top" wrapText="1"/>
      <protection/>
    </xf>
    <xf numFmtId="0" fontId="0" fillId="7" borderId="7" xfId="20" applyFill="1" applyBorder="1" applyAlignment="1">
      <alignment vertical="top" wrapText="1"/>
      <protection/>
    </xf>
    <xf numFmtId="0" fontId="0" fillId="8" borderId="7" xfId="20" applyFont="1" applyFill="1" applyBorder="1" applyAlignment="1">
      <alignment vertical="top" wrapText="1"/>
      <protection/>
    </xf>
    <xf numFmtId="0" fontId="0" fillId="9" borderId="7" xfId="20" applyFill="1" applyBorder="1" applyAlignment="1">
      <alignment vertical="top" wrapText="1"/>
      <protection/>
    </xf>
    <xf numFmtId="3" fontId="0" fillId="0" borderId="7" xfId="20" applyNumberFormat="1" applyBorder="1" applyAlignment="1">
      <alignment vertical="top" wrapText="1"/>
      <protection/>
    </xf>
    <xf numFmtId="0" fontId="0" fillId="3" borderId="7" xfId="20" applyFill="1" applyBorder="1" applyAlignment="1">
      <alignment vertical="top" wrapText="1"/>
      <protection/>
    </xf>
    <xf numFmtId="0" fontId="0" fillId="4" borderId="7" xfId="20" applyFill="1" applyBorder="1" applyAlignment="1">
      <alignment vertical="top" wrapText="1"/>
      <protection/>
    </xf>
    <xf numFmtId="0" fontId="0" fillId="10" borderId="7" xfId="20" applyFill="1" applyBorder="1" applyAlignment="1">
      <alignment vertical="top" wrapText="1"/>
      <protection/>
    </xf>
    <xf numFmtId="0" fontId="0" fillId="0" borderId="4" xfId="20" applyFill="1" applyBorder="1" applyAlignment="1">
      <alignment vertical="top" wrapText="1"/>
      <protection/>
    </xf>
    <xf numFmtId="3" fontId="0" fillId="0" borderId="7" xfId="20" applyNumberFormat="1" applyFont="1" applyFill="1" applyBorder="1" applyAlignment="1">
      <alignment horizontal="right" vertical="top" wrapText="1"/>
      <protection/>
    </xf>
    <xf numFmtId="3" fontId="5" fillId="0" borderId="7" xfId="20" applyNumberFormat="1" applyFont="1" applyFill="1" applyBorder="1" applyAlignment="1">
      <alignment horizontal="right" vertical="top" wrapText="1"/>
      <protection/>
    </xf>
    <xf numFmtId="49" fontId="0" fillId="0" borderId="7" xfId="20" applyNumberFormat="1" applyFont="1" applyFill="1" applyBorder="1" applyAlignment="1">
      <alignment vertical="top" wrapText="1"/>
      <protection/>
    </xf>
    <xf numFmtId="3" fontId="5" fillId="3" borderId="7" xfId="20" applyNumberFormat="1" applyFont="1" applyFill="1" applyBorder="1" applyAlignment="1">
      <alignment horizontal="right" vertical="top" wrapText="1"/>
      <protection/>
    </xf>
    <xf numFmtId="0" fontId="0" fillId="11" borderId="7" xfId="20" applyFill="1" applyBorder="1" applyAlignment="1">
      <alignment vertical="top" wrapText="1"/>
      <protection/>
    </xf>
    <xf numFmtId="0" fontId="3" fillId="0" borderId="7" xfId="20" applyFont="1" applyFill="1" applyBorder="1" applyAlignment="1">
      <alignment vertical="top" wrapText="1"/>
      <protection/>
    </xf>
    <xf numFmtId="49" fontId="0" fillId="0" borderId="8" xfId="20" applyNumberFormat="1" applyFill="1" applyBorder="1" applyAlignment="1">
      <alignment vertical="top" wrapText="1"/>
      <protection/>
    </xf>
    <xf numFmtId="0" fontId="0" fillId="0" borderId="8" xfId="20" applyFill="1" applyBorder="1" applyAlignment="1">
      <alignment vertical="top" wrapText="1"/>
      <protection/>
    </xf>
    <xf numFmtId="0" fontId="0" fillId="4" borderId="8" xfId="20" applyFill="1" applyBorder="1" applyAlignment="1">
      <alignment vertical="top" wrapText="1"/>
      <protection/>
    </xf>
    <xf numFmtId="0" fontId="3" fillId="0" borderId="8" xfId="20" applyFont="1" applyFill="1" applyBorder="1" applyAlignment="1">
      <alignment vertical="top" wrapText="1"/>
      <protection/>
    </xf>
    <xf numFmtId="3" fontId="0" fillId="0" borderId="8" xfId="20" applyNumberFormat="1" applyFill="1" applyBorder="1" applyAlignment="1">
      <alignment vertical="top" wrapText="1"/>
      <protection/>
    </xf>
    <xf numFmtId="3" fontId="5" fillId="0" borderId="8" xfId="20" applyNumberFormat="1" applyFont="1" applyFill="1" applyBorder="1" applyAlignment="1">
      <alignment vertical="top" wrapText="1"/>
      <protection/>
    </xf>
    <xf numFmtId="3" fontId="5" fillId="3" borderId="8" xfId="20" applyNumberFormat="1" applyFont="1" applyFill="1" applyBorder="1" applyAlignment="1">
      <alignment vertical="top" wrapText="1"/>
      <protection/>
    </xf>
    <xf numFmtId="49" fontId="8" fillId="0" borderId="7" xfId="20" applyNumberFormat="1" applyFont="1" applyFill="1" applyBorder="1" applyAlignment="1">
      <alignment vertical="top" wrapText="1"/>
      <protection/>
    </xf>
    <xf numFmtId="0" fontId="0" fillId="6" borderId="7" xfId="20" applyFill="1" applyBorder="1" applyAlignment="1">
      <alignment horizontal="center" vertical="top" wrapText="1"/>
      <protection/>
    </xf>
    <xf numFmtId="0" fontId="0" fillId="6" borderId="7" xfId="20" applyFont="1" applyFill="1" applyBorder="1" applyAlignment="1">
      <alignment horizontal="center" vertical="top" wrapText="1"/>
      <protection/>
    </xf>
    <xf numFmtId="0" fontId="0" fillId="0" borderId="8" xfId="20" applyFont="1" applyFill="1" applyBorder="1" applyAlignment="1">
      <alignment vertical="top" wrapText="1"/>
      <protection/>
    </xf>
    <xf numFmtId="3" fontId="5" fillId="4" borderId="8" xfId="0" applyNumberFormat="1" applyFont="1" applyFill="1" applyBorder="1" applyAlignment="1">
      <alignment vertical="top" wrapText="1"/>
    </xf>
    <xf numFmtId="0" fontId="0" fillId="0" borderId="2" xfId="20" applyBorder="1" applyAlignment="1">
      <alignment vertical="top" wrapText="1"/>
      <protection/>
    </xf>
    <xf numFmtId="0" fontId="4" fillId="0" borderId="9" xfId="20" applyFont="1" applyFill="1" applyBorder="1" applyAlignment="1">
      <alignment horizontal="center" vertical="top" wrapText="1"/>
      <protection/>
    </xf>
    <xf numFmtId="0" fontId="4" fillId="0" borderId="10" xfId="20" applyFont="1" applyFill="1" applyBorder="1" applyAlignment="1">
      <alignment horizontal="center" vertical="top" wrapText="1"/>
      <protection/>
    </xf>
    <xf numFmtId="0" fontId="0" fillId="0" borderId="3" xfId="20" applyFill="1" applyBorder="1" applyAlignment="1">
      <alignment vertical="top" wrapText="1"/>
      <protection/>
    </xf>
    <xf numFmtId="3" fontId="5" fillId="0" borderId="3" xfId="20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4" borderId="11" xfId="0" applyFont="1" applyFill="1" applyBorder="1" applyAlignment="1">
      <alignment vertical="top" wrapText="1"/>
    </xf>
    <xf numFmtId="3" fontId="9" fillId="4" borderId="11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.10.10.PKRHMP_přijaté_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O54"/>
  <sheetViews>
    <sheetView tabSelected="1" workbookViewId="0" topLeftCell="A1">
      <pane ySplit="6" topLeftCell="BM7" activePane="bottomLeft" state="frozen"/>
      <selection pane="topLeft" activeCell="A1" sqref="A1"/>
      <selection pane="bottomLeft" activeCell="F12" sqref="F11:F12"/>
    </sheetView>
  </sheetViews>
  <sheetFormatPr defaultColWidth="9.00390625" defaultRowHeight="12.75"/>
  <cols>
    <col min="1" max="1" width="5.00390625" style="0" customWidth="1"/>
    <col min="2" max="2" width="6.375" style="74" customWidth="1"/>
    <col min="3" max="3" width="5.375" style="74" customWidth="1"/>
    <col min="4" max="4" width="17.875" style="74" customWidth="1"/>
    <col min="5" max="5" width="6.25390625" style="0" customWidth="1"/>
    <col min="6" max="6" width="27.875" style="74" customWidth="1"/>
    <col min="7" max="7" width="8.875" style="0" customWidth="1"/>
    <col min="8" max="8" width="11.25390625" style="75" customWidth="1"/>
    <col min="9" max="9" width="11.00390625" style="76" customWidth="1"/>
    <col min="10" max="11" width="10.00390625" style="75" customWidth="1"/>
  </cols>
  <sheetData>
    <row r="1" spans="1:15" ht="48.75" customHeight="1">
      <c r="A1" s="83" t="s">
        <v>114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  <c r="M1" s="84"/>
      <c r="N1" s="84"/>
      <c r="O1" s="85"/>
    </row>
    <row r="2" spans="1:15" ht="21" customHeight="1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4"/>
      <c r="M2" s="84"/>
      <c r="N2" s="84"/>
      <c r="O2" s="85"/>
    </row>
    <row r="3" spans="1:11" ht="13.5" customHeight="1">
      <c r="A3" s="87" t="s">
        <v>112</v>
      </c>
      <c r="B3" s="78"/>
      <c r="C3" s="78"/>
      <c r="D3" s="78"/>
      <c r="E3" s="78"/>
      <c r="F3" s="78"/>
      <c r="G3" s="77"/>
      <c r="I3" s="75"/>
      <c r="K3"/>
    </row>
    <row r="4" spans="1:11" ht="23.25" customHeight="1">
      <c r="A4" s="88" t="s">
        <v>113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5.75" customHeight="1" thickBot="1">
      <c r="A5" s="81"/>
      <c r="B5" s="82"/>
      <c r="C5" s="82"/>
      <c r="D5" s="82"/>
      <c r="E5" s="82"/>
      <c r="F5" s="82"/>
      <c r="G5" s="82"/>
      <c r="H5" s="82"/>
      <c r="I5" s="82"/>
      <c r="J5" s="82"/>
      <c r="K5" s="1"/>
    </row>
    <row r="6" spans="1:11" s="10" customFormat="1" ht="54.75" customHeight="1" thickBot="1">
      <c r="A6" s="2" t="s">
        <v>0</v>
      </c>
      <c r="B6" s="3" t="s">
        <v>1</v>
      </c>
      <c r="C6" s="4" t="s">
        <v>2</v>
      </c>
      <c r="D6" s="4" t="s">
        <v>3</v>
      </c>
      <c r="E6" s="5" t="s">
        <v>4</v>
      </c>
      <c r="F6" s="4" t="s">
        <v>5</v>
      </c>
      <c r="G6" s="6" t="s">
        <v>6</v>
      </c>
      <c r="H6" s="7" t="s">
        <v>7</v>
      </c>
      <c r="I6" s="8" t="s">
        <v>8</v>
      </c>
      <c r="J6" s="9" t="s">
        <v>9</v>
      </c>
      <c r="K6" s="79" t="s">
        <v>110</v>
      </c>
    </row>
    <row r="7" spans="1:11" s="21" customFormat="1" ht="39" customHeight="1">
      <c r="A7" s="11">
        <v>1</v>
      </c>
      <c r="B7" s="12"/>
      <c r="C7" s="13">
        <v>1</v>
      </c>
      <c r="D7" s="14" t="s">
        <v>109</v>
      </c>
      <c r="E7" s="15" t="s">
        <v>10</v>
      </c>
      <c r="F7" s="16" t="s">
        <v>11</v>
      </c>
      <c r="G7" s="16" t="s">
        <v>12</v>
      </c>
      <c r="H7" s="17">
        <v>1254769</v>
      </c>
      <c r="I7" s="18">
        <v>220861</v>
      </c>
      <c r="J7" s="19"/>
      <c r="K7" s="20">
        <v>0</v>
      </c>
    </row>
    <row r="8" spans="1:11" s="21" customFormat="1" ht="39" customHeight="1">
      <c r="A8" s="22">
        <v>2</v>
      </c>
      <c r="B8" s="23"/>
      <c r="C8" s="24">
        <v>2</v>
      </c>
      <c r="D8" s="14" t="s">
        <v>109</v>
      </c>
      <c r="E8" s="26" t="s">
        <v>10</v>
      </c>
      <c r="F8" s="25" t="s">
        <v>13</v>
      </c>
      <c r="G8" s="25" t="s">
        <v>12</v>
      </c>
      <c r="H8" s="27">
        <v>2326599</v>
      </c>
      <c r="I8" s="28">
        <v>689575</v>
      </c>
      <c r="J8" s="29"/>
      <c r="K8" s="20">
        <v>450000</v>
      </c>
    </row>
    <row r="9" spans="1:11" s="21" customFormat="1" ht="39" customHeight="1">
      <c r="A9" s="30">
        <v>3</v>
      </c>
      <c r="B9" s="23"/>
      <c r="C9" s="24">
        <v>3</v>
      </c>
      <c r="D9" s="31" t="s">
        <v>14</v>
      </c>
      <c r="E9" s="32" t="s">
        <v>15</v>
      </c>
      <c r="F9" s="25" t="s">
        <v>16</v>
      </c>
      <c r="G9" s="25" t="s">
        <v>12</v>
      </c>
      <c r="H9" s="33">
        <v>1400657</v>
      </c>
      <c r="I9" s="34">
        <v>508751</v>
      </c>
      <c r="J9" s="29"/>
      <c r="K9" s="35">
        <v>400000</v>
      </c>
    </row>
    <row r="10" spans="1:11" s="21" customFormat="1" ht="25.5">
      <c r="A10" s="11">
        <v>4</v>
      </c>
      <c r="B10" s="23"/>
      <c r="C10" s="24">
        <v>4</v>
      </c>
      <c r="D10" s="25" t="s">
        <v>17</v>
      </c>
      <c r="E10" s="26" t="s">
        <v>10</v>
      </c>
      <c r="F10" s="25" t="s">
        <v>18</v>
      </c>
      <c r="G10" s="25" t="s">
        <v>12</v>
      </c>
      <c r="H10" s="36">
        <v>1067000</v>
      </c>
      <c r="I10" s="37">
        <v>200000</v>
      </c>
      <c r="J10" s="29"/>
      <c r="K10" s="35">
        <v>0</v>
      </c>
    </row>
    <row r="11" spans="1:11" s="21" customFormat="1" ht="39" customHeight="1">
      <c r="A11" s="22">
        <v>5</v>
      </c>
      <c r="B11" s="23"/>
      <c r="C11" s="24">
        <v>5</v>
      </c>
      <c r="D11" s="38" t="s">
        <v>19</v>
      </c>
      <c r="E11" s="39" t="s">
        <v>15</v>
      </c>
      <c r="F11" s="38" t="s">
        <v>20</v>
      </c>
      <c r="G11" s="36" t="s">
        <v>12</v>
      </c>
      <c r="H11" s="36">
        <v>692000</v>
      </c>
      <c r="I11" s="37">
        <v>50000</v>
      </c>
      <c r="J11" s="29"/>
      <c r="K11" s="35">
        <v>0</v>
      </c>
    </row>
    <row r="12" spans="1:11" s="21" customFormat="1" ht="39" customHeight="1">
      <c r="A12" s="30">
        <v>6</v>
      </c>
      <c r="B12" s="23"/>
      <c r="C12" s="24">
        <v>6</v>
      </c>
      <c r="D12" s="31" t="s">
        <v>21</v>
      </c>
      <c r="E12" s="26" t="s">
        <v>10</v>
      </c>
      <c r="F12" s="25" t="s">
        <v>22</v>
      </c>
      <c r="G12" s="31" t="s">
        <v>12</v>
      </c>
      <c r="H12" s="41">
        <v>1745360</v>
      </c>
      <c r="I12" s="42">
        <v>570000</v>
      </c>
      <c r="J12" s="29"/>
      <c r="K12" s="35">
        <v>100000</v>
      </c>
    </row>
    <row r="13" spans="1:11" s="21" customFormat="1" ht="39" customHeight="1">
      <c r="A13" s="11">
        <v>7</v>
      </c>
      <c r="B13" s="23" t="s">
        <v>24</v>
      </c>
      <c r="C13" s="24">
        <v>7</v>
      </c>
      <c r="D13" s="25" t="s">
        <v>21</v>
      </c>
      <c r="E13" s="43" t="s">
        <v>25</v>
      </c>
      <c r="F13" s="25" t="s">
        <v>26</v>
      </c>
      <c r="G13" s="25" t="s">
        <v>27</v>
      </c>
      <c r="H13" s="36">
        <v>3525520</v>
      </c>
      <c r="I13" s="42">
        <v>1301660</v>
      </c>
      <c r="J13" s="29">
        <v>1200000</v>
      </c>
      <c r="K13" s="35">
        <v>1200000</v>
      </c>
    </row>
    <row r="14" spans="1:11" s="21" customFormat="1" ht="39" customHeight="1">
      <c r="A14" s="22">
        <v>8</v>
      </c>
      <c r="B14" s="23" t="s">
        <v>28</v>
      </c>
      <c r="C14" s="24">
        <v>8</v>
      </c>
      <c r="D14" s="25" t="s">
        <v>21</v>
      </c>
      <c r="E14" s="44" t="s">
        <v>29</v>
      </c>
      <c r="F14" s="25" t="s">
        <v>30</v>
      </c>
      <c r="G14" s="25" t="s">
        <v>31</v>
      </c>
      <c r="H14" s="36">
        <v>3928864</v>
      </c>
      <c r="I14" s="42">
        <v>1900000</v>
      </c>
      <c r="J14" s="29">
        <v>1700000</v>
      </c>
      <c r="K14" s="35">
        <v>1700000</v>
      </c>
    </row>
    <row r="15" spans="1:11" s="21" customFormat="1" ht="39" customHeight="1">
      <c r="A15" s="30">
        <v>9</v>
      </c>
      <c r="B15" s="23" t="s">
        <v>32</v>
      </c>
      <c r="C15" s="24">
        <v>9</v>
      </c>
      <c r="D15" s="25" t="s">
        <v>21</v>
      </c>
      <c r="E15" s="44" t="s">
        <v>29</v>
      </c>
      <c r="F15" s="25" t="s">
        <v>33</v>
      </c>
      <c r="G15" s="25" t="s">
        <v>31</v>
      </c>
      <c r="H15" s="36">
        <v>2270284</v>
      </c>
      <c r="I15" s="42">
        <v>1150000</v>
      </c>
      <c r="J15" s="29">
        <v>1000000</v>
      </c>
      <c r="K15" s="35">
        <v>1000000</v>
      </c>
    </row>
    <row r="16" spans="1:11" s="21" customFormat="1" ht="39" customHeight="1">
      <c r="A16" s="11">
        <v>10</v>
      </c>
      <c r="B16" s="23" t="s">
        <v>34</v>
      </c>
      <c r="C16" s="24">
        <v>10</v>
      </c>
      <c r="D16" s="25" t="s">
        <v>21</v>
      </c>
      <c r="E16" s="45" t="s">
        <v>35</v>
      </c>
      <c r="F16" s="25" t="s">
        <v>36</v>
      </c>
      <c r="G16" s="25" t="s">
        <v>27</v>
      </c>
      <c r="H16" s="46">
        <v>5203660</v>
      </c>
      <c r="I16" s="37">
        <v>1450000</v>
      </c>
      <c r="J16" s="29">
        <v>1450000</v>
      </c>
      <c r="K16" s="35">
        <v>1450000</v>
      </c>
    </row>
    <row r="17" spans="1:11" s="21" customFormat="1" ht="39" customHeight="1">
      <c r="A17" s="22">
        <v>11</v>
      </c>
      <c r="B17" s="23" t="s">
        <v>37</v>
      </c>
      <c r="C17" s="24">
        <v>11</v>
      </c>
      <c r="D17" s="25" t="s">
        <v>21</v>
      </c>
      <c r="E17" s="47" t="s">
        <v>38</v>
      </c>
      <c r="F17" s="25" t="s">
        <v>39</v>
      </c>
      <c r="G17" s="25" t="s">
        <v>27</v>
      </c>
      <c r="H17" s="36">
        <v>2082004</v>
      </c>
      <c r="I17" s="42">
        <v>820000</v>
      </c>
      <c r="J17" s="29">
        <v>720000</v>
      </c>
      <c r="K17" s="35">
        <v>720000</v>
      </c>
    </row>
    <row r="18" spans="1:11" s="21" customFormat="1" ht="39" customHeight="1">
      <c r="A18" s="30">
        <v>12</v>
      </c>
      <c r="B18" s="23"/>
      <c r="C18" s="24">
        <v>12</v>
      </c>
      <c r="D18" s="25" t="s">
        <v>40</v>
      </c>
      <c r="E18" s="43" t="s">
        <v>25</v>
      </c>
      <c r="F18" s="25" t="s">
        <v>41</v>
      </c>
      <c r="G18" s="31" t="s">
        <v>12</v>
      </c>
      <c r="H18" s="36">
        <v>1065332</v>
      </c>
      <c r="I18" s="42">
        <v>297400</v>
      </c>
      <c r="J18" s="29"/>
      <c r="K18" s="35">
        <v>25000</v>
      </c>
    </row>
    <row r="19" spans="1:11" s="21" customFormat="1" ht="39" customHeight="1">
      <c r="A19" s="11">
        <v>13</v>
      </c>
      <c r="B19" s="23"/>
      <c r="C19" s="24">
        <v>13</v>
      </c>
      <c r="D19" s="25" t="s">
        <v>42</v>
      </c>
      <c r="E19" s="48" t="s">
        <v>43</v>
      </c>
      <c r="F19" s="25" t="s">
        <v>44</v>
      </c>
      <c r="G19" s="25" t="s">
        <v>12</v>
      </c>
      <c r="H19" s="36">
        <v>1194965</v>
      </c>
      <c r="I19" s="42">
        <v>274000</v>
      </c>
      <c r="J19" s="29"/>
      <c r="K19" s="35">
        <v>100000</v>
      </c>
    </row>
    <row r="20" spans="1:11" s="21" customFormat="1" ht="39" customHeight="1">
      <c r="A20" s="22">
        <v>14</v>
      </c>
      <c r="B20" s="23" t="s">
        <v>45</v>
      </c>
      <c r="C20" s="24">
        <v>14</v>
      </c>
      <c r="D20" s="31" t="s">
        <v>46</v>
      </c>
      <c r="E20" s="49" t="s">
        <v>47</v>
      </c>
      <c r="F20" s="25" t="s">
        <v>48</v>
      </c>
      <c r="G20" s="25" t="s">
        <v>31</v>
      </c>
      <c r="H20" s="36">
        <v>6233712</v>
      </c>
      <c r="I20" s="42">
        <v>268940</v>
      </c>
      <c r="J20" s="29">
        <v>150000</v>
      </c>
      <c r="K20" s="35">
        <v>150000</v>
      </c>
    </row>
    <row r="21" spans="1:11" s="21" customFormat="1" ht="32.25" customHeight="1">
      <c r="A21" s="30">
        <v>15</v>
      </c>
      <c r="B21" s="23"/>
      <c r="C21" s="24">
        <v>15</v>
      </c>
      <c r="D21" s="31" t="s">
        <v>49</v>
      </c>
      <c r="E21" s="48" t="s">
        <v>43</v>
      </c>
      <c r="F21" s="25" t="s">
        <v>50</v>
      </c>
      <c r="G21" s="40" t="s">
        <v>23</v>
      </c>
      <c r="H21" s="36">
        <v>2692150</v>
      </c>
      <c r="I21" s="42">
        <v>774800</v>
      </c>
      <c r="J21" s="29"/>
      <c r="K21" s="35">
        <v>600000</v>
      </c>
    </row>
    <row r="22" spans="1:11" s="21" customFormat="1" ht="39" customHeight="1">
      <c r="A22" s="11">
        <v>16</v>
      </c>
      <c r="B22" s="23" t="s">
        <v>51</v>
      </c>
      <c r="C22" s="24">
        <v>16</v>
      </c>
      <c r="D22" s="25" t="s">
        <v>49</v>
      </c>
      <c r="E22" s="26" t="s">
        <v>10</v>
      </c>
      <c r="F22" s="31" t="s">
        <v>52</v>
      </c>
      <c r="G22" s="25" t="s">
        <v>27</v>
      </c>
      <c r="H22" s="36">
        <v>2835194</v>
      </c>
      <c r="I22" s="42">
        <v>1300000</v>
      </c>
      <c r="J22" s="29">
        <v>1300000</v>
      </c>
      <c r="K22" s="35">
        <v>1300000</v>
      </c>
    </row>
    <row r="23" spans="1:11" s="21" customFormat="1" ht="39" customHeight="1">
      <c r="A23" s="22">
        <v>17</v>
      </c>
      <c r="B23" s="23" t="s">
        <v>53</v>
      </c>
      <c r="C23" s="24">
        <v>17</v>
      </c>
      <c r="D23" s="31" t="s">
        <v>54</v>
      </c>
      <c r="E23" s="43" t="s">
        <v>25</v>
      </c>
      <c r="F23" s="25" t="s">
        <v>55</v>
      </c>
      <c r="G23" s="25" t="s">
        <v>31</v>
      </c>
      <c r="H23" s="36">
        <v>5007968</v>
      </c>
      <c r="I23" s="42">
        <v>1359363</v>
      </c>
      <c r="J23" s="29">
        <v>850000</v>
      </c>
      <c r="K23" s="35">
        <v>850000</v>
      </c>
    </row>
    <row r="24" spans="1:11" s="21" customFormat="1" ht="31.5" customHeight="1">
      <c r="A24" s="30">
        <v>18</v>
      </c>
      <c r="B24" s="23" t="s">
        <v>56</v>
      </c>
      <c r="C24" s="24">
        <v>18</v>
      </c>
      <c r="D24" s="25" t="s">
        <v>54</v>
      </c>
      <c r="E24" s="45" t="s">
        <v>35</v>
      </c>
      <c r="F24" s="25" t="s">
        <v>57</v>
      </c>
      <c r="G24" s="25" t="s">
        <v>27</v>
      </c>
      <c r="H24" s="46">
        <v>6029493</v>
      </c>
      <c r="I24" s="37">
        <v>1495263</v>
      </c>
      <c r="J24" s="29">
        <v>700000</v>
      </c>
      <c r="K24" s="35">
        <v>700000</v>
      </c>
    </row>
    <row r="25" spans="1:11" s="21" customFormat="1" ht="31.5" customHeight="1">
      <c r="A25" s="50"/>
      <c r="B25" s="23"/>
      <c r="C25" s="24"/>
      <c r="D25" s="25"/>
      <c r="E25" s="45"/>
      <c r="F25" s="25"/>
      <c r="G25" s="25"/>
      <c r="H25" s="46"/>
      <c r="I25" s="37"/>
      <c r="J25" s="29"/>
      <c r="K25" s="35"/>
    </row>
    <row r="26" spans="1:11" s="21" customFormat="1" ht="33.75" customHeight="1">
      <c r="A26" s="11">
        <v>19</v>
      </c>
      <c r="B26" s="23" t="s">
        <v>58</v>
      </c>
      <c r="C26" s="24">
        <v>19</v>
      </c>
      <c r="D26" s="31" t="s">
        <v>59</v>
      </c>
      <c r="E26" s="48" t="s">
        <v>43</v>
      </c>
      <c r="F26" s="25" t="s">
        <v>60</v>
      </c>
      <c r="G26" s="31" t="s">
        <v>12</v>
      </c>
      <c r="H26" s="36">
        <v>1524741</v>
      </c>
      <c r="I26" s="42">
        <v>815029</v>
      </c>
      <c r="J26" s="29"/>
      <c r="K26" s="35">
        <v>150000</v>
      </c>
    </row>
    <row r="27" spans="1:11" s="21" customFormat="1" ht="28.5" customHeight="1">
      <c r="A27" s="22">
        <v>20</v>
      </c>
      <c r="B27" s="23"/>
      <c r="C27" s="24">
        <v>20</v>
      </c>
      <c r="D27" s="31" t="s">
        <v>61</v>
      </c>
      <c r="E27" s="48" t="s">
        <v>43</v>
      </c>
      <c r="F27" s="25" t="s">
        <v>62</v>
      </c>
      <c r="G27" s="25" t="s">
        <v>12</v>
      </c>
      <c r="H27" s="36">
        <v>1426222</v>
      </c>
      <c r="I27" s="42">
        <v>641227</v>
      </c>
      <c r="J27" s="29"/>
      <c r="K27" s="35">
        <v>150000</v>
      </c>
    </row>
    <row r="28" spans="1:11" s="21" customFormat="1" ht="39" customHeight="1">
      <c r="A28" s="30">
        <v>21</v>
      </c>
      <c r="B28" s="23"/>
      <c r="C28" s="24">
        <v>21</v>
      </c>
      <c r="D28" s="25" t="s">
        <v>63</v>
      </c>
      <c r="E28" s="26" t="s">
        <v>10</v>
      </c>
      <c r="F28" s="25" t="s">
        <v>64</v>
      </c>
      <c r="G28" s="25" t="s">
        <v>12</v>
      </c>
      <c r="H28" s="41">
        <v>3419172</v>
      </c>
      <c r="I28" s="37">
        <v>1385952</v>
      </c>
      <c r="J28" s="29"/>
      <c r="K28" s="35">
        <v>0</v>
      </c>
    </row>
    <row r="29" spans="1:11" s="21" customFormat="1" ht="39" customHeight="1">
      <c r="A29" s="11">
        <v>22</v>
      </c>
      <c r="B29" s="23" t="s">
        <v>65</v>
      </c>
      <c r="C29" s="24">
        <v>22</v>
      </c>
      <c r="D29" s="31" t="s">
        <v>66</v>
      </c>
      <c r="E29" s="26" t="s">
        <v>10</v>
      </c>
      <c r="F29" s="25" t="s">
        <v>67</v>
      </c>
      <c r="G29" s="25" t="s">
        <v>68</v>
      </c>
      <c r="H29" s="51">
        <v>1676827</v>
      </c>
      <c r="I29" s="52">
        <v>553758</v>
      </c>
      <c r="J29" s="29">
        <v>400000</v>
      </c>
      <c r="K29" s="35">
        <v>400000</v>
      </c>
    </row>
    <row r="30" spans="1:11" s="21" customFormat="1" ht="39" customHeight="1">
      <c r="A30" s="22">
        <v>23</v>
      </c>
      <c r="B30" s="23" t="s">
        <v>69</v>
      </c>
      <c r="C30" s="24">
        <v>23</v>
      </c>
      <c r="D30" s="25" t="s">
        <v>66</v>
      </c>
      <c r="E30" s="43" t="s">
        <v>25</v>
      </c>
      <c r="F30" s="25" t="s">
        <v>70</v>
      </c>
      <c r="G30" s="25" t="s">
        <v>27</v>
      </c>
      <c r="H30" s="51">
        <v>7509020</v>
      </c>
      <c r="I30" s="52">
        <v>2393108</v>
      </c>
      <c r="J30" s="29">
        <v>2150000</v>
      </c>
      <c r="K30" s="35">
        <v>2150000</v>
      </c>
    </row>
    <row r="31" spans="1:11" s="21" customFormat="1" ht="39" customHeight="1">
      <c r="A31" s="30">
        <v>24</v>
      </c>
      <c r="B31" s="53" t="s">
        <v>71</v>
      </c>
      <c r="C31" s="24">
        <v>24</v>
      </c>
      <c r="D31" s="25" t="s">
        <v>66</v>
      </c>
      <c r="E31" s="43" t="s">
        <v>25</v>
      </c>
      <c r="F31" s="25" t="s">
        <v>72</v>
      </c>
      <c r="G31" s="31" t="s">
        <v>31</v>
      </c>
      <c r="H31" s="51">
        <v>1219408</v>
      </c>
      <c r="I31" s="52">
        <v>369608</v>
      </c>
      <c r="J31" s="29">
        <v>150000</v>
      </c>
      <c r="K31" s="35">
        <v>150000</v>
      </c>
    </row>
    <row r="32" spans="1:11" s="21" customFormat="1" ht="39" customHeight="1">
      <c r="A32" s="11">
        <v>25</v>
      </c>
      <c r="B32" s="23" t="s">
        <v>73</v>
      </c>
      <c r="C32" s="24">
        <v>25</v>
      </c>
      <c r="D32" s="25" t="s">
        <v>66</v>
      </c>
      <c r="E32" s="45" t="s">
        <v>35</v>
      </c>
      <c r="F32" s="25" t="s">
        <v>74</v>
      </c>
      <c r="G32" s="25" t="s">
        <v>27</v>
      </c>
      <c r="H32" s="51">
        <v>10880235</v>
      </c>
      <c r="I32" s="52">
        <v>3443895</v>
      </c>
      <c r="J32" s="54">
        <v>3200000</v>
      </c>
      <c r="K32" s="35">
        <v>3200000</v>
      </c>
    </row>
    <row r="33" spans="1:11" s="21" customFormat="1" ht="39" customHeight="1">
      <c r="A33" s="22">
        <v>26</v>
      </c>
      <c r="B33" s="23" t="s">
        <v>75</v>
      </c>
      <c r="C33" s="24">
        <v>26</v>
      </c>
      <c r="D33" s="25" t="s">
        <v>66</v>
      </c>
      <c r="E33" s="49" t="s">
        <v>47</v>
      </c>
      <c r="F33" s="25" t="s">
        <v>76</v>
      </c>
      <c r="G33" s="25" t="s">
        <v>27</v>
      </c>
      <c r="H33" s="51">
        <v>10137576</v>
      </c>
      <c r="I33" s="52">
        <v>2960976</v>
      </c>
      <c r="J33" s="29">
        <v>2800000</v>
      </c>
      <c r="K33" s="35">
        <v>2800000</v>
      </c>
    </row>
    <row r="34" spans="1:11" s="21" customFormat="1" ht="39" customHeight="1">
      <c r="A34" s="30">
        <v>27</v>
      </c>
      <c r="B34" s="23" t="s">
        <v>77</v>
      </c>
      <c r="C34" s="24">
        <v>27</v>
      </c>
      <c r="D34" s="25" t="s">
        <v>66</v>
      </c>
      <c r="E34" s="49" t="s">
        <v>47</v>
      </c>
      <c r="F34" s="25" t="s">
        <v>78</v>
      </c>
      <c r="G34" s="25" t="s">
        <v>27</v>
      </c>
      <c r="H34" s="51">
        <v>7452639</v>
      </c>
      <c r="I34" s="52">
        <v>2288360</v>
      </c>
      <c r="J34" s="29">
        <v>2200000</v>
      </c>
      <c r="K34" s="35">
        <v>2200000</v>
      </c>
    </row>
    <row r="35" spans="1:11" s="21" customFormat="1" ht="39" customHeight="1">
      <c r="A35" s="11">
        <v>28</v>
      </c>
      <c r="B35" s="23" t="s">
        <v>79</v>
      </c>
      <c r="C35" s="24">
        <v>28</v>
      </c>
      <c r="D35" s="25" t="s">
        <v>66</v>
      </c>
      <c r="E35" s="26" t="s">
        <v>10</v>
      </c>
      <c r="F35" s="25" t="s">
        <v>80</v>
      </c>
      <c r="G35" s="25" t="s">
        <v>27</v>
      </c>
      <c r="H35" s="51">
        <v>5262943</v>
      </c>
      <c r="I35" s="52">
        <v>1879846</v>
      </c>
      <c r="J35" s="29">
        <v>1600000</v>
      </c>
      <c r="K35" s="35">
        <v>1600000</v>
      </c>
    </row>
    <row r="36" spans="1:11" s="21" customFormat="1" ht="41.25" customHeight="1">
      <c r="A36" s="22">
        <v>29</v>
      </c>
      <c r="B36" s="53" t="s">
        <v>81</v>
      </c>
      <c r="C36" s="24">
        <v>29</v>
      </c>
      <c r="D36" s="25" t="s">
        <v>66</v>
      </c>
      <c r="E36" s="44" t="s">
        <v>29</v>
      </c>
      <c r="F36" s="25" t="s">
        <v>82</v>
      </c>
      <c r="G36" s="31" t="s">
        <v>31</v>
      </c>
      <c r="H36" s="51">
        <v>3383316</v>
      </c>
      <c r="I36" s="52">
        <v>935366</v>
      </c>
      <c r="J36" s="29">
        <v>750000</v>
      </c>
      <c r="K36" s="35">
        <v>750000</v>
      </c>
    </row>
    <row r="37" spans="1:11" s="21" customFormat="1" ht="39" customHeight="1">
      <c r="A37" s="30">
        <v>30</v>
      </c>
      <c r="B37" s="23"/>
      <c r="C37" s="24">
        <v>30</v>
      </c>
      <c r="D37" s="25" t="s">
        <v>66</v>
      </c>
      <c r="E37" s="55" t="s">
        <v>83</v>
      </c>
      <c r="F37" s="25" t="s">
        <v>84</v>
      </c>
      <c r="G37" s="25" t="s">
        <v>12</v>
      </c>
      <c r="H37" s="51">
        <v>1356725</v>
      </c>
      <c r="I37" s="52">
        <v>408696</v>
      </c>
      <c r="J37" s="29"/>
      <c r="K37" s="35">
        <v>130000</v>
      </c>
    </row>
    <row r="38" spans="1:11" s="21" customFormat="1" ht="39" customHeight="1">
      <c r="A38" s="11">
        <v>31</v>
      </c>
      <c r="B38" s="23" t="s">
        <v>85</v>
      </c>
      <c r="C38" s="24">
        <v>31</v>
      </c>
      <c r="D38" s="25" t="s">
        <v>66</v>
      </c>
      <c r="E38" s="47" t="s">
        <v>38</v>
      </c>
      <c r="F38" s="25" t="s">
        <v>86</v>
      </c>
      <c r="G38" s="25" t="s">
        <v>27</v>
      </c>
      <c r="H38" s="51">
        <v>5701205</v>
      </c>
      <c r="I38" s="52">
        <v>1980319</v>
      </c>
      <c r="J38" s="29">
        <v>1800000</v>
      </c>
      <c r="K38" s="35">
        <v>1800000</v>
      </c>
    </row>
    <row r="39" spans="1:11" s="21" customFormat="1" ht="39" customHeight="1">
      <c r="A39" s="22">
        <v>32</v>
      </c>
      <c r="B39" s="23"/>
      <c r="C39" s="24">
        <v>32</v>
      </c>
      <c r="D39" s="25" t="s">
        <v>66</v>
      </c>
      <c r="E39" s="47" t="s">
        <v>38</v>
      </c>
      <c r="F39" s="25" t="s">
        <v>87</v>
      </c>
      <c r="G39" s="40" t="s">
        <v>23</v>
      </c>
      <c r="H39" s="51">
        <v>1565313</v>
      </c>
      <c r="I39" s="52">
        <v>481282</v>
      </c>
      <c r="J39" s="29"/>
      <c r="K39" s="35">
        <v>350000</v>
      </c>
    </row>
    <row r="40" spans="1:11" s="21" customFormat="1" ht="39" customHeight="1">
      <c r="A40" s="30">
        <v>33</v>
      </c>
      <c r="B40" s="23"/>
      <c r="C40" s="24">
        <v>33</v>
      </c>
      <c r="D40" s="25" t="s">
        <v>66</v>
      </c>
      <c r="E40" s="32" t="s">
        <v>15</v>
      </c>
      <c r="F40" s="25" t="s">
        <v>88</v>
      </c>
      <c r="G40" s="25" t="s">
        <v>12</v>
      </c>
      <c r="H40" s="51">
        <v>2183636</v>
      </c>
      <c r="I40" s="52">
        <v>623785</v>
      </c>
      <c r="J40" s="29"/>
      <c r="K40" s="35">
        <v>100000</v>
      </c>
    </row>
    <row r="41" spans="1:11" s="21" customFormat="1" ht="39" customHeight="1">
      <c r="A41" s="11">
        <v>34</v>
      </c>
      <c r="B41" s="23"/>
      <c r="C41" s="24">
        <v>34</v>
      </c>
      <c r="D41" s="31" t="s">
        <v>89</v>
      </c>
      <c r="E41" s="26" t="s">
        <v>10</v>
      </c>
      <c r="F41" s="25" t="s">
        <v>90</v>
      </c>
      <c r="G41" s="25" t="s">
        <v>12</v>
      </c>
      <c r="H41" s="36">
        <v>2629248</v>
      </c>
      <c r="I41" s="37">
        <v>130000</v>
      </c>
      <c r="J41" s="29"/>
      <c r="K41" s="35">
        <v>60000</v>
      </c>
    </row>
    <row r="42" spans="1:11" s="21" customFormat="1" ht="39" customHeight="1">
      <c r="A42" s="22">
        <v>35</v>
      </c>
      <c r="B42" s="23"/>
      <c r="C42" s="24">
        <v>35</v>
      </c>
      <c r="D42" s="25" t="s">
        <v>89</v>
      </c>
      <c r="E42" s="47" t="s">
        <v>38</v>
      </c>
      <c r="F42" s="25" t="s">
        <v>91</v>
      </c>
      <c r="G42" s="25" t="s">
        <v>12</v>
      </c>
      <c r="H42" s="36">
        <v>7776868</v>
      </c>
      <c r="I42" s="37">
        <v>190000</v>
      </c>
      <c r="J42" s="29"/>
      <c r="K42" s="35">
        <v>20000</v>
      </c>
    </row>
    <row r="43" spans="1:11" s="21" customFormat="1" ht="39" customHeight="1">
      <c r="A43" s="30">
        <v>36</v>
      </c>
      <c r="B43" s="23"/>
      <c r="C43" s="24">
        <v>36</v>
      </c>
      <c r="D43" s="25" t="s">
        <v>89</v>
      </c>
      <c r="E43" s="26" t="s">
        <v>10</v>
      </c>
      <c r="F43" s="25" t="s">
        <v>92</v>
      </c>
      <c r="G43" s="25" t="s">
        <v>12</v>
      </c>
      <c r="H43" s="36">
        <v>1495000</v>
      </c>
      <c r="I43" s="37">
        <v>142000</v>
      </c>
      <c r="J43" s="29"/>
      <c r="K43" s="35">
        <v>20000</v>
      </c>
    </row>
    <row r="44" spans="1:11" s="21" customFormat="1" ht="39" customHeight="1">
      <c r="A44" s="11">
        <v>37</v>
      </c>
      <c r="B44" s="23" t="s">
        <v>93</v>
      </c>
      <c r="C44" s="24">
        <v>37</v>
      </c>
      <c r="D44" s="25" t="s">
        <v>89</v>
      </c>
      <c r="E44" s="44" t="s">
        <v>29</v>
      </c>
      <c r="F44" s="25" t="s">
        <v>94</v>
      </c>
      <c r="G44" s="25" t="s">
        <v>68</v>
      </c>
      <c r="H44" s="41">
        <v>3345886</v>
      </c>
      <c r="I44" s="37">
        <v>200000</v>
      </c>
      <c r="J44" s="29">
        <v>200000</v>
      </c>
      <c r="K44" s="35">
        <v>200000</v>
      </c>
    </row>
    <row r="45" spans="1:11" s="21" customFormat="1" ht="39" customHeight="1">
      <c r="A45" s="22">
        <v>38</v>
      </c>
      <c r="B45" s="23"/>
      <c r="C45" s="24">
        <v>38</v>
      </c>
      <c r="D45" s="25" t="s">
        <v>89</v>
      </c>
      <c r="E45" s="26" t="s">
        <v>10</v>
      </c>
      <c r="F45" s="25" t="s">
        <v>95</v>
      </c>
      <c r="G45" s="38" t="s">
        <v>12</v>
      </c>
      <c r="H45" s="41">
        <v>1746500</v>
      </c>
      <c r="I45" s="37">
        <v>88500</v>
      </c>
      <c r="J45" s="29"/>
      <c r="K45" s="35">
        <v>20000</v>
      </c>
    </row>
    <row r="46" spans="1:11" s="21" customFormat="1" ht="39" customHeight="1">
      <c r="A46" s="30">
        <v>39</v>
      </c>
      <c r="B46" s="23"/>
      <c r="C46" s="24">
        <v>39</v>
      </c>
      <c r="D46" s="25" t="s">
        <v>89</v>
      </c>
      <c r="E46" s="32" t="s">
        <v>15</v>
      </c>
      <c r="F46" s="56" t="s">
        <v>96</v>
      </c>
      <c r="G46" s="25" t="s">
        <v>12</v>
      </c>
      <c r="H46" s="36">
        <v>65800</v>
      </c>
      <c r="I46" s="37">
        <v>65800</v>
      </c>
      <c r="J46" s="29"/>
      <c r="K46" s="35">
        <v>20000</v>
      </c>
    </row>
    <row r="47" spans="1:11" s="21" customFormat="1" ht="39" customHeight="1">
      <c r="A47" s="11">
        <v>40</v>
      </c>
      <c r="B47" s="23"/>
      <c r="C47" s="24">
        <v>40</v>
      </c>
      <c r="D47" s="31" t="s">
        <v>97</v>
      </c>
      <c r="E47" s="48" t="s">
        <v>43</v>
      </c>
      <c r="F47" s="25" t="s">
        <v>98</v>
      </c>
      <c r="G47" s="25" t="s">
        <v>12</v>
      </c>
      <c r="H47" s="36">
        <v>1572000</v>
      </c>
      <c r="I47" s="37">
        <v>550000</v>
      </c>
      <c r="J47" s="29"/>
      <c r="K47" s="35">
        <v>255000</v>
      </c>
    </row>
    <row r="48" spans="1:11" s="21" customFormat="1" ht="39" customHeight="1">
      <c r="A48" s="22">
        <v>41</v>
      </c>
      <c r="B48" s="57"/>
      <c r="C48" s="24">
        <v>41</v>
      </c>
      <c r="D48" s="58" t="s">
        <v>97</v>
      </c>
      <c r="E48" s="59" t="s">
        <v>43</v>
      </c>
      <c r="F48" s="60" t="s">
        <v>99</v>
      </c>
      <c r="G48" s="58" t="s">
        <v>12</v>
      </c>
      <c r="H48" s="61">
        <v>241000</v>
      </c>
      <c r="I48" s="62">
        <v>168000</v>
      </c>
      <c r="J48" s="63"/>
      <c r="K48" s="35">
        <v>100000</v>
      </c>
    </row>
    <row r="49" spans="1:11" s="21" customFormat="1" ht="39" customHeight="1">
      <c r="A49" s="30">
        <v>42</v>
      </c>
      <c r="B49" s="64"/>
      <c r="C49" s="24">
        <v>42</v>
      </c>
      <c r="D49" s="25" t="s">
        <v>100</v>
      </c>
      <c r="E49" s="32" t="s">
        <v>15</v>
      </c>
      <c r="F49" s="25" t="s">
        <v>101</v>
      </c>
      <c r="G49" s="25" t="s">
        <v>12</v>
      </c>
      <c r="H49" s="36">
        <v>763000</v>
      </c>
      <c r="I49" s="37">
        <v>50000</v>
      </c>
      <c r="J49" s="29"/>
      <c r="K49" s="35">
        <v>0</v>
      </c>
    </row>
    <row r="50" spans="1:11" s="21" customFormat="1" ht="39" customHeight="1">
      <c r="A50" s="11">
        <v>43</v>
      </c>
      <c r="B50" s="64"/>
      <c r="C50" s="24">
        <v>43</v>
      </c>
      <c r="D50" s="25" t="s">
        <v>100</v>
      </c>
      <c r="E50" s="32" t="s">
        <v>15</v>
      </c>
      <c r="F50" s="31" t="s">
        <v>102</v>
      </c>
      <c r="G50" s="31" t="s">
        <v>12</v>
      </c>
      <c r="H50" s="36">
        <v>896000</v>
      </c>
      <c r="I50" s="37">
        <v>50000</v>
      </c>
      <c r="J50" s="29"/>
      <c r="K50" s="35">
        <v>0</v>
      </c>
    </row>
    <row r="51" spans="1:11" s="21" customFormat="1" ht="39" customHeight="1">
      <c r="A51" s="22">
        <v>44</v>
      </c>
      <c r="B51" s="23"/>
      <c r="C51" s="65">
        <v>44</v>
      </c>
      <c r="D51" s="25" t="s">
        <v>66</v>
      </c>
      <c r="E51" s="32" t="s">
        <v>15</v>
      </c>
      <c r="F51" s="31" t="s">
        <v>103</v>
      </c>
      <c r="G51" s="31" t="s">
        <v>12</v>
      </c>
      <c r="H51" s="36">
        <v>1108947</v>
      </c>
      <c r="I51" s="37">
        <v>199920</v>
      </c>
      <c r="J51" s="29"/>
      <c r="K51" s="35">
        <v>30000</v>
      </c>
    </row>
    <row r="52" spans="1:11" s="21" customFormat="1" ht="39" customHeight="1">
      <c r="A52" s="30">
        <v>45</v>
      </c>
      <c r="B52" s="23"/>
      <c r="C52" s="66">
        <v>45</v>
      </c>
      <c r="D52" s="31" t="s">
        <v>104</v>
      </c>
      <c r="E52" s="59" t="s">
        <v>43</v>
      </c>
      <c r="F52" s="56" t="s">
        <v>105</v>
      </c>
      <c r="G52" s="31" t="s">
        <v>12</v>
      </c>
      <c r="H52" s="36">
        <v>533610</v>
      </c>
      <c r="I52" s="37">
        <v>466110</v>
      </c>
      <c r="J52" s="29"/>
      <c r="K52" s="35">
        <v>0</v>
      </c>
    </row>
    <row r="53" spans="1:11" s="21" customFormat="1" ht="39" customHeight="1" thickBot="1">
      <c r="A53" s="11">
        <v>46</v>
      </c>
      <c r="B53" s="57"/>
      <c r="C53" s="66">
        <v>46</v>
      </c>
      <c r="D53" s="67" t="s">
        <v>106</v>
      </c>
      <c r="E53" s="59" t="s">
        <v>43</v>
      </c>
      <c r="F53" s="67" t="s">
        <v>107</v>
      </c>
      <c r="G53" s="67" t="s">
        <v>12</v>
      </c>
      <c r="H53" s="61">
        <v>373520</v>
      </c>
      <c r="I53" s="62">
        <v>148500</v>
      </c>
      <c r="J53" s="63"/>
      <c r="K53" s="68">
        <v>0</v>
      </c>
    </row>
    <row r="54" spans="1:11" s="21" customFormat="1" ht="39" customHeight="1" thickBot="1">
      <c r="A54" s="69"/>
      <c r="B54" s="70" t="s">
        <v>108</v>
      </c>
      <c r="C54" s="71"/>
      <c r="D54" s="72"/>
      <c r="E54" s="72"/>
      <c r="F54" s="72"/>
      <c r="G54" s="72"/>
      <c r="H54" s="73">
        <f>SUM(H7:H53)</f>
        <v>137801888</v>
      </c>
      <c r="I54" s="73">
        <f>SUM(I7:I53)</f>
        <v>38240650</v>
      </c>
      <c r="J54" s="73">
        <f>SUM(J7:J53)</f>
        <v>24320000</v>
      </c>
      <c r="K54" s="80">
        <f>SUM(K7:K53)</f>
        <v>27400000</v>
      </c>
    </row>
  </sheetData>
  <mergeCells count="4">
    <mergeCell ref="A1:K1"/>
    <mergeCell ref="A2:K2"/>
    <mergeCell ref="A4:K4"/>
    <mergeCell ref="B54:C54"/>
  </mergeCells>
  <printOptions/>
  <pageMargins left="0.75" right="0.75" top="1" bottom="1" header="0.4921259845" footer="0.4921259845"/>
  <pageSetup horizontalDpi="600" verticalDpi="600" orientation="landscape" paperSize="9" scale="88" r:id="rId1"/>
  <rowBreaks count="2" manualBreakCount="2">
    <brk id="28" max="19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Janyšková</dc:creator>
  <cp:keywords/>
  <dc:description/>
  <cp:lastModifiedBy>Janyšková</cp:lastModifiedBy>
  <dcterms:created xsi:type="dcterms:W3CDTF">2012-08-08T08:01:21Z</dcterms:created>
  <dcterms:modified xsi:type="dcterms:W3CDTF">2012-08-08T08:13:56Z</dcterms:modified>
  <cp:category/>
  <cp:version/>
  <cp:contentType/>
  <cp:contentStatus/>
</cp:coreProperties>
</file>