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Soupiska" sheetId="1" r:id="rId1"/>
  </sheets>
  <definedNames>
    <definedName name="_xlnm._FilterDatabase" localSheetId="0" hidden="1">'Soupiska'!$H$9:$H$68</definedName>
  </definedNames>
  <calcPr fullCalcOnLoad="1"/>
</workbook>
</file>

<file path=xl/comments1.xml><?xml version="1.0" encoding="utf-8"?>
<comments xmlns="http://schemas.openxmlformats.org/spreadsheetml/2006/main">
  <authors>
    <author>DvorakovaL</author>
    <author>dvorakoval</author>
  </authors>
  <commentList>
    <comment ref="J9" authorId="0">
      <text>
        <r>
          <rPr>
            <sz val="10"/>
            <rFont val="Tahoma"/>
            <family val="2"/>
          </rPr>
          <t>Automaticky je nastaveno 19 %. Pokud je skutečnost jiná, lze změnit ručně přepsáním vzorečku.
DPH uvádějte ke každé faktuře, neuvádějte ji do zvláštní kapitoly rozpočtu. 
DPH celkem se zobrazí ve spodním součtovém řádku soupisky.</t>
        </r>
      </text>
    </comment>
    <comment ref="H9" authorId="1">
      <text>
        <r>
          <rPr>
            <sz val="8"/>
            <rFont val="Tahoma"/>
            <family val="0"/>
          </rPr>
          <t xml:space="preserve">Jak je výdaj zaúčtován v účetnictví organizace (jako investiční nebo neinvestiční)
</t>
        </r>
      </text>
    </comment>
    <comment ref="C9" authorId="1">
      <text>
        <r>
          <rPr>
            <sz val="8"/>
            <rFont val="Tahoma"/>
            <family val="0"/>
          </rPr>
          <t xml:space="preserve">kód podle excelovského rozpočtu, který je přílohou Smlouvy o financování/Podmínek, např. 1.1. nebo 4.3 </t>
        </r>
      </text>
    </comment>
    <comment ref="S8" authorId="1">
      <text>
        <r>
          <rPr>
            <sz val="8"/>
            <rFont val="Tahoma"/>
            <family val="0"/>
          </rPr>
          <t xml:space="preserve">do sloupce příslušného zdroje, ze kterého je uznatelný výdaj financován, zkopírovat částku v Kč
</t>
        </r>
      </text>
    </comment>
    <comment ref="L10" authorId="1">
      <text>
        <r>
          <rPr>
            <sz val="8"/>
            <rFont val="Tahoma"/>
            <family val="0"/>
          </rPr>
          <t xml:space="preserve">uvést částku, o kterou byl výdaj zkrácen (tedy ne částku po zkrácení) </t>
        </r>
        <r>
          <rPr>
            <sz val="8"/>
            <color indexed="10"/>
            <rFont val="Tahoma"/>
            <family val="2"/>
          </rPr>
          <t>tj. částka s mínusem.</t>
        </r>
        <r>
          <rPr>
            <sz val="8"/>
            <rFont val="Tahoma"/>
            <family val="0"/>
          </rPr>
          <t xml:space="preserve">
Suma korekcí výdajů je ve spodním součtovém řádku soupisky
</t>
        </r>
      </text>
    </comment>
    <comment ref="M10" authorId="1">
      <text>
        <r>
          <rPr>
            <sz val="8"/>
            <rFont val="Tahoma"/>
            <family val="0"/>
          </rPr>
          <t xml:space="preserve">uvést částku, o kterou bylo DPH zkráceno (tedy ne částku po zkrácení), </t>
        </r>
        <r>
          <rPr>
            <sz val="8"/>
            <color indexed="10"/>
            <rFont val="Tahoma"/>
            <family val="2"/>
          </rPr>
          <t xml:space="preserve">tj. částka s mínusem.
</t>
        </r>
        <r>
          <rPr>
            <sz val="8"/>
            <rFont val="Tahoma"/>
            <family val="2"/>
          </rPr>
          <t>Suma korekcí DPH je ve spodním součtovém řádku soupisky</t>
        </r>
        <r>
          <rPr>
            <sz val="8"/>
            <rFont val="Tahoma"/>
            <family val="0"/>
          </rPr>
          <t xml:space="preserve">
</t>
        </r>
      </text>
    </comment>
    <comment ref="A59" authorId="1">
      <text>
        <r>
          <rPr>
            <sz val="8"/>
            <rFont val="Tahoma"/>
            <family val="2"/>
          </rPr>
          <t xml:space="preserve">Příjmy projektu (nutno doložit) </t>
        </r>
        <r>
          <rPr>
            <b/>
            <sz val="8"/>
            <rFont val="Tahoma"/>
            <family val="2"/>
          </rPr>
          <t>je konečný příjemce povinen odečíst</t>
        </r>
        <r>
          <rPr>
            <sz val="8"/>
            <rFont val="Tahoma"/>
            <family val="2"/>
          </rPr>
          <t xml:space="preserve"> od celkových uznatelných výdajů nejpozději v okamžiku podání poslední žádosti o proplacení výdajů projektu. </t>
        </r>
        <r>
          <rPr>
            <b/>
            <sz val="8"/>
            <rFont val="Tahoma"/>
            <family val="2"/>
          </rPr>
          <t>Povinnost se týká neinvestičních projektů</t>
        </r>
        <r>
          <rPr>
            <sz val="8"/>
            <rFont val="Tahoma"/>
            <family val="2"/>
          </rPr>
          <t>, neboť u investičních projektů se nepředpokládá generování příjmů již v době realizace.</t>
        </r>
      </text>
    </comment>
  </commentList>
</comments>
</file>

<file path=xl/sharedStrings.xml><?xml version="1.0" encoding="utf-8"?>
<sst xmlns="http://schemas.openxmlformats.org/spreadsheetml/2006/main" count="133" uniqueCount="80">
  <si>
    <t>Dodavatel</t>
  </si>
  <si>
    <t>Kód výdaje</t>
  </si>
  <si>
    <t>Korekce dokladů v Kč</t>
  </si>
  <si>
    <t>Státní rozpočet</t>
  </si>
  <si>
    <t>Strukturální fondy</t>
  </si>
  <si>
    <t xml:space="preserve">Název dodavatele </t>
  </si>
  <si>
    <t>111 22 333</t>
  </si>
  <si>
    <t>dd.mm.rr</t>
  </si>
  <si>
    <t>x</t>
  </si>
  <si>
    <t>Částka celkem</t>
  </si>
  <si>
    <t xml:space="preserve">Vyplňuje konečný příjemce </t>
  </si>
  <si>
    <t>Obecní zdroje</t>
  </si>
  <si>
    <t>Soukromé zdroje</t>
  </si>
  <si>
    <t>Krajské zdroje</t>
  </si>
  <si>
    <t>Vyplňuje CRR ČR</t>
  </si>
  <si>
    <t xml:space="preserve">Zdroj financování </t>
  </si>
  <si>
    <t>Jiné zdroje (upřesnit)</t>
  </si>
  <si>
    <t>Číslo dokladu (faktury)</t>
  </si>
  <si>
    <t>x.y</t>
  </si>
  <si>
    <t>IČO</t>
  </si>
  <si>
    <t>Datum úhrady</t>
  </si>
  <si>
    <t>Datum uznatel. zdanitel.  plnění (DUZP)</t>
  </si>
  <si>
    <t>Výdaj bez DPH v Kč</t>
  </si>
  <si>
    <t>DPH v Kč</t>
  </si>
  <si>
    <t>Výkaz výdajů vynaložených konečným příjemcem - soupiska faktur</t>
  </si>
  <si>
    <t>Titul, jméno, příjmení:</t>
  </si>
  <si>
    <t>Datum:</t>
  </si>
  <si>
    <t>Podpis, razítko:</t>
  </si>
  <si>
    <t>Za příslušné pracoviště CRR ČR:</t>
  </si>
  <si>
    <t>Zkontrolovat a případnou korekci provedl (titul, jméno, příjmení, funkce):</t>
  </si>
  <si>
    <t>Za konečného příjemce:</t>
  </si>
  <si>
    <t>Název:</t>
  </si>
  <si>
    <t>Korekci kontroloval a schválil (titul, jméno, příjmení, funkce):</t>
  </si>
  <si>
    <t>Číslo soupisky proplacených dokladů:</t>
  </si>
  <si>
    <t>Registrační číslo projektu:</t>
  </si>
  <si>
    <t>Číslo etapy:</t>
  </si>
  <si>
    <t>Název příjemce:</t>
  </si>
  <si>
    <t>Název projektu:</t>
  </si>
  <si>
    <t>Název etapy:</t>
  </si>
  <si>
    <r>
      <t>Kap. 2</t>
    </r>
    <r>
      <rPr>
        <sz val="10"/>
        <rFont val="Arial"/>
        <family val="2"/>
      </rPr>
      <t xml:space="preserve">                      Cestovné</t>
    </r>
  </si>
  <si>
    <r>
      <t xml:space="preserve">Kap. 1 </t>
    </r>
    <r>
      <rPr>
        <sz val="10"/>
        <rFont val="Arial"/>
        <family val="2"/>
      </rPr>
      <t xml:space="preserve">                      Lidské zdroje</t>
    </r>
  </si>
  <si>
    <t>Korekce celkem</t>
  </si>
  <si>
    <t>Suma korekcí:</t>
  </si>
  <si>
    <t>Základ:</t>
  </si>
  <si>
    <t>DPH:</t>
  </si>
  <si>
    <t>Celkem:</t>
  </si>
  <si>
    <t>C E L K E M    D L E   K P :</t>
  </si>
  <si>
    <t>Mezisoučet kapitoly 1:</t>
  </si>
  <si>
    <t>Mezisoučet kapitoly 2:</t>
  </si>
  <si>
    <t>Mezisoučet kapitoly 3:</t>
  </si>
  <si>
    <t>Mezisoučet kapitoly 4:</t>
  </si>
  <si>
    <t>Mezisoučet kapitoly 5:</t>
  </si>
  <si>
    <t>Mezisoučet kapitoly 6:</t>
  </si>
  <si>
    <t>Mezisoučet kapitoly 7:</t>
  </si>
  <si>
    <t>Korekce DPH o částku</t>
  </si>
  <si>
    <t>Výdaj investiční (IV) nebo neinvestiční (NIV)</t>
  </si>
  <si>
    <t>NIV</t>
  </si>
  <si>
    <t>Celkové uznatelné výdaje dle CRR ČR (je-li DPH uznatelná):</t>
  </si>
  <si>
    <t>Celkové uznatelné výdaje dle CRR ČR (není-li DPH uznatelná):</t>
  </si>
  <si>
    <t xml:space="preserve">Korekce výdaje bez DPH o částku </t>
  </si>
  <si>
    <t>IV</t>
  </si>
  <si>
    <t>včetně DPH</t>
  </si>
  <si>
    <t>bez DPH</t>
  </si>
  <si>
    <t>IV                          vč.DPH</t>
  </si>
  <si>
    <t>NIV                           vč.DPH</t>
  </si>
  <si>
    <t>IV              bez DPH</t>
  </si>
  <si>
    <t>NIV            bez DPH</t>
  </si>
  <si>
    <r>
      <t xml:space="preserve">Celkem investiční výdaje </t>
    </r>
    <r>
      <rPr>
        <b/>
        <sz val="10"/>
        <rFont val="Arial CE"/>
        <family val="0"/>
      </rPr>
      <t>(IV)</t>
    </r>
    <r>
      <rPr>
        <sz val="10"/>
        <rFont val="Arial CE"/>
        <family val="0"/>
      </rPr>
      <t xml:space="preserve"> (po případné korekci CRR ČR)</t>
    </r>
  </si>
  <si>
    <r>
      <t xml:space="preserve">Celkem neinvestiční výdaje </t>
    </r>
    <r>
      <rPr>
        <b/>
        <sz val="10"/>
        <rFont val="Arial CE"/>
        <family val="0"/>
      </rPr>
      <t>(NIV)</t>
    </r>
    <r>
      <rPr>
        <sz val="10"/>
        <rFont val="Arial CE"/>
        <family val="0"/>
      </rPr>
      <t xml:space="preserve"> (po případné korekci CRR ČR)</t>
    </r>
  </si>
  <si>
    <r>
      <t>Kap. 3</t>
    </r>
    <r>
      <rPr>
        <sz val="10"/>
        <rFont val="Arial"/>
        <family val="2"/>
      </rPr>
      <t xml:space="preserve">                Nákupy materiálu a zboží</t>
    </r>
  </si>
  <si>
    <r>
      <t>Kap. 4</t>
    </r>
    <r>
      <rPr>
        <sz val="10"/>
        <rFont val="Arial"/>
        <family val="0"/>
      </rPr>
      <t xml:space="preserve">                  Nákupy služeb</t>
    </r>
  </si>
  <si>
    <r>
      <t xml:space="preserve">Kap. 5               </t>
    </r>
    <r>
      <rPr>
        <sz val="10"/>
        <rFont val="Arial"/>
        <family val="2"/>
      </rPr>
      <t>Investiční náklady</t>
    </r>
  </si>
  <si>
    <r>
      <t xml:space="preserve">Kap. 6                       </t>
    </r>
    <r>
      <rPr>
        <sz val="10"/>
        <rFont val="Arial"/>
        <family val="2"/>
      </rPr>
      <t>Jiné náklady</t>
    </r>
  </si>
  <si>
    <r>
      <t>Kap. 7</t>
    </r>
    <r>
      <rPr>
        <sz val="10"/>
        <color indexed="23"/>
        <rFont val="Arial"/>
        <family val="2"/>
      </rPr>
      <t xml:space="preserve">                   Příjmy projektu během doby realizace</t>
    </r>
  </si>
  <si>
    <t>Neinvestice</t>
  </si>
  <si>
    <t>Státní rozpočet (Kč)</t>
  </si>
  <si>
    <t>Strukturální fondy (Kč)</t>
  </si>
  <si>
    <t xml:space="preserve">Investice </t>
  </si>
  <si>
    <t xml:space="preserve">Celkem </t>
  </si>
  <si>
    <t>Vyplňuje konečný příjemce - nepovinná část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</si>
</sst>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;@"/>
    <numFmt numFmtId="165" formatCode="#,##0.00\ _K_č"/>
    <numFmt numFmtId="166" formatCode="#,##0.0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-405]d\.\ mmmm\ yyyy"/>
  </numFmts>
  <fonts count="27">
    <font>
      <sz val="10"/>
      <name val="Arial"/>
      <family val="0"/>
    </font>
    <font>
      <b/>
      <sz val="14"/>
      <name val="Arial CE"/>
      <family val="2"/>
    </font>
    <font>
      <sz val="11"/>
      <name val="Arial CE"/>
      <family val="0"/>
    </font>
    <font>
      <b/>
      <sz val="11"/>
      <name val="Arial CE"/>
      <family val="0"/>
    </font>
    <font>
      <sz val="10"/>
      <name val="Arial CE"/>
      <family val="0"/>
    </font>
    <font>
      <sz val="10"/>
      <name val="Tahoma"/>
      <family val="2"/>
    </font>
    <font>
      <sz val="8"/>
      <name val="Tahoma"/>
      <family val="0"/>
    </font>
    <font>
      <b/>
      <sz val="10"/>
      <name val="Arial CE"/>
      <family val="0"/>
    </font>
    <font>
      <sz val="10"/>
      <color indexed="10"/>
      <name val="Arial CE"/>
      <family val="0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 CE"/>
      <family val="0"/>
    </font>
    <font>
      <b/>
      <sz val="10"/>
      <color indexed="10"/>
      <name val="Arial CE"/>
      <family val="0"/>
    </font>
    <font>
      <b/>
      <sz val="10"/>
      <color indexed="12"/>
      <name val="Arial CE"/>
      <family val="0"/>
    </font>
    <font>
      <sz val="8"/>
      <color indexed="10"/>
      <name val="Tahoma"/>
      <family val="2"/>
    </font>
    <font>
      <b/>
      <sz val="10"/>
      <color indexed="55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b/>
      <sz val="8"/>
      <name val="Tahoma"/>
      <family val="2"/>
    </font>
    <font>
      <b/>
      <sz val="8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02">
    <xf numFmtId="0" fontId="0" fillId="0" borderId="0" xfId="0" applyAlignment="1">
      <alignment/>
    </xf>
    <xf numFmtId="4" fontId="0" fillId="0" borderId="0" xfId="0" applyNumberFormat="1" applyAlignment="1" applyProtection="1">
      <alignment/>
      <protection hidden="1"/>
    </xf>
    <xf numFmtId="49" fontId="0" fillId="0" borderId="0" xfId="0" applyNumberFormat="1" applyAlignment="1" applyProtection="1">
      <alignment horizontal="center"/>
      <protection hidden="1"/>
    </xf>
    <xf numFmtId="49" fontId="4" fillId="0" borderId="0" xfId="0" applyNumberFormat="1" applyFont="1" applyAlignment="1" applyProtection="1">
      <alignment horizontal="center"/>
      <protection hidden="1"/>
    </xf>
    <xf numFmtId="4" fontId="4" fillId="0" borderId="0" xfId="0" applyNumberFormat="1" applyFont="1" applyAlignment="1" applyProtection="1">
      <alignment/>
      <protection hidden="1"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4" fontId="4" fillId="0" borderId="0" xfId="0" applyNumberFormat="1" applyFont="1" applyBorder="1" applyAlignment="1" applyProtection="1">
      <alignment horizontal="right" vertical="center"/>
      <protection hidden="1"/>
    </xf>
    <xf numFmtId="49" fontId="4" fillId="0" borderId="0" xfId="0" applyNumberFormat="1" applyFont="1" applyBorder="1" applyAlignment="1" applyProtection="1">
      <alignment horizontal="center" vertical="center"/>
      <protection hidden="1"/>
    </xf>
    <xf numFmtId="49" fontId="4" fillId="0" borderId="0" xfId="0" applyNumberFormat="1" applyFont="1" applyFill="1" applyBorder="1" applyAlignment="1" applyProtection="1">
      <alignment horizontal="center" vertical="center"/>
      <protection hidden="1"/>
    </xf>
    <xf numFmtId="4" fontId="4" fillId="0" borderId="0" xfId="0" applyNumberFormat="1" applyFont="1" applyFill="1" applyBorder="1" applyAlignment="1" applyProtection="1">
      <alignment vertical="center"/>
      <protection hidden="1"/>
    </xf>
    <xf numFmtId="49" fontId="4" fillId="0" borderId="0" xfId="0" applyNumberFormat="1" applyFont="1" applyBorder="1" applyAlignment="1" applyProtection="1">
      <alignment horizontal="center"/>
      <protection hidden="1"/>
    </xf>
    <xf numFmtId="4" fontId="4" fillId="0" borderId="0" xfId="0" applyNumberFormat="1" applyFont="1" applyFill="1" applyBorder="1" applyAlignment="1" applyProtection="1">
      <alignment horizontal="right"/>
      <protection hidden="1"/>
    </xf>
    <xf numFmtId="4" fontId="4" fillId="0" borderId="0" xfId="0" applyNumberFormat="1" applyFont="1" applyFill="1" applyBorder="1" applyAlignment="1" applyProtection="1">
      <alignment horizontal="center"/>
      <protection hidden="1"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3" fontId="0" fillId="0" borderId="0" xfId="0" applyNumberFormat="1" applyFont="1" applyAlignment="1" applyProtection="1">
      <alignment/>
      <protection hidden="1"/>
    </xf>
    <xf numFmtId="4" fontId="0" fillId="0" borderId="0" xfId="0" applyNumberFormat="1" applyFont="1" applyAlignment="1" applyProtection="1">
      <alignment/>
      <protection hidden="1"/>
    </xf>
    <xf numFmtId="49" fontId="0" fillId="0" borderId="0" xfId="0" applyNumberFormat="1" applyFont="1" applyAlignment="1" applyProtection="1">
      <alignment horizontal="center"/>
      <protection hidden="1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" xfId="0" applyBorder="1" applyAlignment="1">
      <alignment/>
    </xf>
    <xf numFmtId="0" fontId="4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top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horizontal="center" vertical="top" wrapText="1"/>
      <protection hidden="1"/>
    </xf>
    <xf numFmtId="3" fontId="4" fillId="0" borderId="0" xfId="20" applyNumberFormat="1" applyFont="1" applyFill="1" applyBorder="1" applyAlignment="1" applyProtection="1">
      <alignment vertical="top"/>
      <protection hidden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wrapText="1"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0" fillId="0" borderId="0" xfId="0" applyFont="1" applyFill="1" applyBorder="1" applyAlignment="1">
      <alignment wrapText="1"/>
    </xf>
    <xf numFmtId="3" fontId="0" fillId="0" borderId="1" xfId="0" applyNumberFormat="1" applyFont="1" applyBorder="1" applyAlignment="1" applyProtection="1">
      <alignment/>
      <protection hidden="1"/>
    </xf>
    <xf numFmtId="3" fontId="0" fillId="0" borderId="1" xfId="0" applyNumberFormat="1" applyBorder="1" applyAlignment="1" applyProtection="1">
      <alignment/>
      <protection hidden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Fill="1" applyAlignment="1">
      <alignment/>
    </xf>
    <xf numFmtId="0" fontId="1" fillId="0" borderId="0" xfId="0" applyFont="1" applyAlignment="1" applyProtection="1">
      <alignment horizontal="left"/>
      <protection hidden="1"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 horizontal="center"/>
      <protection hidden="1" locked="0"/>
    </xf>
    <xf numFmtId="3" fontId="0" fillId="0" borderId="0" xfId="0" applyNumberFormat="1" applyAlignment="1" applyProtection="1">
      <alignment/>
      <protection hidden="1" locked="0"/>
    </xf>
    <xf numFmtId="4" fontId="0" fillId="0" borderId="0" xfId="0" applyNumberFormat="1" applyAlignment="1" applyProtection="1">
      <alignment/>
      <protection hidden="1" locked="0"/>
    </xf>
    <xf numFmtId="49" fontId="0" fillId="0" borderId="0" xfId="0" applyNumberFormat="1" applyAlignment="1" applyProtection="1">
      <alignment horizontal="center"/>
      <protection hidden="1" locked="0"/>
    </xf>
    <xf numFmtId="0" fontId="9" fillId="0" borderId="0" xfId="0" applyFont="1" applyAlignment="1" applyProtection="1">
      <alignment/>
      <protection locked="0"/>
    </xf>
    <xf numFmtId="0" fontId="13" fillId="0" borderId="1" xfId="0" applyFont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  <protection hidden="1" locked="0"/>
    </xf>
    <xf numFmtId="0" fontId="13" fillId="0" borderId="0" xfId="0" applyFont="1" applyFill="1" applyBorder="1" applyAlignment="1" applyProtection="1">
      <alignment horizontal="center"/>
      <protection locked="0"/>
    </xf>
    <xf numFmtId="3" fontId="3" fillId="0" borderId="0" xfId="0" applyNumberFormat="1" applyFont="1" applyFill="1" applyBorder="1" applyAlignment="1" applyProtection="1">
      <alignment horizontal="center"/>
      <protection hidden="1" locked="0"/>
    </xf>
    <xf numFmtId="0" fontId="2" fillId="0" borderId="0" xfId="0" applyFont="1" applyFill="1" applyBorder="1" applyAlignment="1" applyProtection="1">
      <alignment horizontal="right"/>
      <protection hidden="1" locked="0"/>
    </xf>
    <xf numFmtId="0" fontId="2" fillId="0" borderId="0" xfId="0" applyFont="1" applyFill="1" applyBorder="1" applyAlignment="1" applyProtection="1">
      <alignment horizontal="center"/>
      <protection hidden="1" locked="0"/>
    </xf>
    <xf numFmtId="3" fontId="2" fillId="0" borderId="0" xfId="0" applyNumberFormat="1" applyFont="1" applyFill="1" applyBorder="1" applyAlignment="1" applyProtection="1">
      <alignment/>
      <protection hidden="1" locked="0"/>
    </xf>
    <xf numFmtId="0" fontId="2" fillId="0" borderId="0" xfId="0" applyFont="1" applyFill="1" applyBorder="1" applyAlignment="1" applyProtection="1">
      <alignment/>
      <protection hidden="1" locked="0"/>
    </xf>
    <xf numFmtId="4" fontId="2" fillId="0" borderId="0" xfId="0" applyNumberFormat="1" applyFont="1" applyFill="1" applyBorder="1" applyAlignment="1" applyProtection="1">
      <alignment/>
      <protection hidden="1" locked="0"/>
    </xf>
    <xf numFmtId="49" fontId="2" fillId="0" borderId="0" xfId="0" applyNumberFormat="1" applyFont="1" applyFill="1" applyBorder="1" applyAlignment="1" applyProtection="1">
      <alignment horizontal="center"/>
      <protection hidden="1" locked="0"/>
    </xf>
    <xf numFmtId="0" fontId="0" fillId="0" borderId="2" xfId="0" applyBorder="1" applyAlignment="1" applyProtection="1">
      <alignment/>
      <protection locked="0"/>
    </xf>
    <xf numFmtId="49" fontId="7" fillId="2" borderId="3" xfId="0" applyNumberFormat="1" applyFont="1" applyFill="1" applyBorder="1" applyAlignment="1" applyProtection="1">
      <alignment horizontal="center"/>
      <protection hidden="1" locked="0"/>
    </xf>
    <xf numFmtId="4" fontId="4" fillId="2" borderId="4" xfId="0" applyNumberFormat="1" applyFont="1" applyFill="1" applyBorder="1" applyAlignment="1" applyProtection="1">
      <alignment horizontal="center" vertical="center"/>
      <protection hidden="1" locked="0"/>
    </xf>
    <xf numFmtId="0" fontId="4" fillId="3" borderId="1" xfId="0" applyFont="1" applyFill="1" applyBorder="1" applyAlignment="1" applyProtection="1">
      <alignment horizontal="center" vertical="center" wrapText="1"/>
      <protection hidden="1" locked="0"/>
    </xf>
    <xf numFmtId="0" fontId="4" fillId="3" borderId="5" xfId="0" applyFont="1" applyFill="1" applyBorder="1" applyAlignment="1" applyProtection="1">
      <alignment horizontal="center" vertical="center" wrapText="1"/>
      <protection hidden="1" locked="0"/>
    </xf>
    <xf numFmtId="4" fontId="4" fillId="3" borderId="1" xfId="0" applyNumberFormat="1" applyFont="1" applyFill="1" applyBorder="1" applyAlignment="1" applyProtection="1">
      <alignment horizontal="center" vertical="center" wrapText="1"/>
      <protection hidden="1" locked="0"/>
    </xf>
    <xf numFmtId="4" fontId="4" fillId="3" borderId="6" xfId="0" applyNumberFormat="1" applyFont="1" applyFill="1" applyBorder="1" applyAlignment="1" applyProtection="1">
      <alignment horizontal="center" vertical="center" wrapText="1"/>
      <protection hidden="1" locked="0"/>
    </xf>
    <xf numFmtId="4" fontId="4" fillId="2" borderId="6" xfId="0" applyNumberFormat="1" applyFont="1" applyFill="1" applyBorder="1" applyAlignment="1" applyProtection="1">
      <alignment horizontal="center" vertical="center" wrapText="1"/>
      <protection hidden="1" locked="0"/>
    </xf>
    <xf numFmtId="4" fontId="4" fillId="3" borderId="6" xfId="0" applyNumberFormat="1" applyFont="1" applyFill="1" applyBorder="1" applyAlignment="1" applyProtection="1">
      <alignment horizontal="center" vertical="top" wrapText="1"/>
      <protection hidden="1" locked="0"/>
    </xf>
    <xf numFmtId="4" fontId="4" fillId="3" borderId="1" xfId="0" applyNumberFormat="1" applyFont="1" applyFill="1" applyBorder="1" applyAlignment="1" applyProtection="1">
      <alignment horizontal="center" vertical="top" wrapText="1"/>
      <protection hidden="1" locked="0"/>
    </xf>
    <xf numFmtId="49" fontId="0" fillId="0" borderId="5" xfId="0" applyNumberFormat="1" applyFont="1" applyBorder="1" applyAlignment="1" applyProtection="1">
      <alignment/>
      <protection locked="0"/>
    </xf>
    <xf numFmtId="49" fontId="4" fillId="0" borderId="1" xfId="0" applyNumberFormat="1" applyFont="1" applyBorder="1" applyAlignment="1" applyProtection="1">
      <alignment horizontal="center" vertical="center"/>
      <protection hidden="1" locked="0"/>
    </xf>
    <xf numFmtId="49" fontId="4" fillId="0" borderId="5" xfId="0" applyNumberFormat="1" applyFont="1" applyBorder="1" applyAlignment="1" applyProtection="1">
      <alignment vertical="center"/>
      <protection hidden="1" locked="0"/>
    </xf>
    <xf numFmtId="49" fontId="4" fillId="0" borderId="1" xfId="0" applyNumberFormat="1" applyFont="1" applyBorder="1" applyAlignment="1" applyProtection="1">
      <alignment vertical="center"/>
      <protection hidden="1" locked="0"/>
    </xf>
    <xf numFmtId="49" fontId="4" fillId="0" borderId="6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6" xfId="0" applyNumberFormat="1" applyFont="1" applyFill="1" applyBorder="1" applyAlignment="1" applyProtection="1">
      <alignment horizontal="right" vertical="center" wrapText="1"/>
      <protection hidden="1" locked="0"/>
    </xf>
    <xf numFmtId="165" fontId="4" fillId="0" borderId="1" xfId="0" applyNumberFormat="1" applyFont="1" applyBorder="1" applyAlignment="1" applyProtection="1">
      <alignment vertical="center"/>
      <protection hidden="1" locked="0"/>
    </xf>
    <xf numFmtId="40" fontId="4" fillId="4" borderId="1" xfId="0" applyNumberFormat="1" applyFont="1" applyFill="1" applyBorder="1" applyAlignment="1" applyProtection="1">
      <alignment horizontal="center" vertical="center" wrapText="1"/>
      <protection hidden="1" locked="0"/>
    </xf>
    <xf numFmtId="165" fontId="4" fillId="4" borderId="1" xfId="0" applyNumberFormat="1" applyFont="1" applyFill="1" applyBorder="1" applyAlignment="1" applyProtection="1">
      <alignment vertical="center"/>
      <protection hidden="1" locked="0"/>
    </xf>
    <xf numFmtId="2" fontId="4" fillId="2" borderId="6" xfId="0" applyNumberFormat="1" applyFont="1" applyFill="1" applyBorder="1" applyAlignment="1" applyProtection="1">
      <alignment vertical="center"/>
      <protection hidden="1" locked="0"/>
    </xf>
    <xf numFmtId="2" fontId="4" fillId="2" borderId="6" xfId="0" applyNumberFormat="1" applyFont="1" applyFill="1" applyBorder="1" applyAlignment="1" applyProtection="1">
      <alignment horizontal="right" vertical="center"/>
      <protection hidden="1" locked="0"/>
    </xf>
    <xf numFmtId="165" fontId="4" fillId="0" borderId="6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1" xfId="0" applyNumberFormat="1" applyFont="1" applyFill="1" applyBorder="1" applyAlignment="1" applyProtection="1">
      <alignment horizontal="center" vertical="top" wrapText="1"/>
      <protection hidden="1" locked="0"/>
    </xf>
    <xf numFmtId="49" fontId="0" fillId="0" borderId="5" xfId="0" applyNumberFormat="1" applyFont="1" applyBorder="1" applyAlignment="1" applyProtection="1">
      <alignment horizontal="center" vertical="center" textRotation="90"/>
      <protection locked="0"/>
    </xf>
    <xf numFmtId="49" fontId="0" fillId="0" borderId="1" xfId="0" applyNumberFormat="1" applyBorder="1" applyAlignment="1" applyProtection="1">
      <alignment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hidden="1" locked="0"/>
    </xf>
    <xf numFmtId="165" fontId="4" fillId="0" borderId="1" xfId="0" applyNumberFormat="1" applyFont="1" applyBorder="1" applyAlignment="1" applyProtection="1">
      <alignment horizontal="right" vertical="center"/>
      <protection hidden="1" locked="0"/>
    </xf>
    <xf numFmtId="40" fontId="4" fillId="4" borderId="1" xfId="0" applyNumberFormat="1" applyFont="1" applyFill="1" applyBorder="1" applyAlignment="1" applyProtection="1">
      <alignment vertical="center"/>
      <protection hidden="1" locked="0"/>
    </xf>
    <xf numFmtId="49" fontId="4" fillId="0" borderId="6" xfId="0" applyNumberFormat="1" applyFont="1" applyFill="1" applyBorder="1" applyAlignment="1" applyProtection="1">
      <alignment horizontal="center" vertical="center"/>
      <protection hidden="1" locked="0"/>
    </xf>
    <xf numFmtId="49" fontId="0" fillId="0" borderId="7" xfId="0" applyNumberFormat="1" applyFont="1" applyBorder="1" applyAlignment="1" applyProtection="1">
      <alignment horizontal="center" vertical="center" textRotation="90"/>
      <protection locked="0"/>
    </xf>
    <xf numFmtId="49" fontId="4" fillId="0" borderId="8" xfId="0" applyNumberFormat="1" applyFont="1" applyBorder="1" applyAlignment="1" applyProtection="1">
      <alignment horizontal="center" vertical="center"/>
      <protection hidden="1" locked="0"/>
    </xf>
    <xf numFmtId="49" fontId="4" fillId="0" borderId="7" xfId="0" applyNumberFormat="1" applyFont="1" applyBorder="1" applyAlignment="1" applyProtection="1">
      <alignment vertical="center"/>
      <protection hidden="1" locked="0"/>
    </xf>
    <xf numFmtId="49" fontId="4" fillId="0" borderId="8" xfId="0" applyNumberFormat="1" applyFont="1" applyBorder="1" applyAlignment="1" applyProtection="1">
      <alignment vertical="center"/>
      <protection hidden="1" locked="0"/>
    </xf>
    <xf numFmtId="49" fontId="4" fillId="0" borderId="8" xfId="0" applyNumberFormat="1" applyFont="1" applyFill="1" applyBorder="1" applyAlignment="1" applyProtection="1">
      <alignment horizontal="center" vertical="center"/>
      <protection hidden="1" locked="0"/>
    </xf>
    <xf numFmtId="165" fontId="4" fillId="0" borderId="8" xfId="0" applyNumberFormat="1" applyFont="1" applyBorder="1" applyAlignment="1" applyProtection="1">
      <alignment horizontal="right" vertical="center"/>
      <protection hidden="1" locked="0"/>
    </xf>
    <xf numFmtId="165" fontId="4" fillId="0" borderId="8" xfId="0" applyNumberFormat="1" applyFont="1" applyBorder="1" applyAlignment="1" applyProtection="1">
      <alignment vertical="center"/>
      <protection hidden="1" locked="0"/>
    </xf>
    <xf numFmtId="165" fontId="14" fillId="3" borderId="9" xfId="0" applyNumberFormat="1" applyFont="1" applyFill="1" applyBorder="1" applyAlignment="1" applyProtection="1">
      <alignment horizontal="right" vertical="center"/>
      <protection hidden="1" locked="0"/>
    </xf>
    <xf numFmtId="165" fontId="14" fillId="3" borderId="9" xfId="0" applyNumberFormat="1" applyFont="1" applyFill="1" applyBorder="1" applyAlignment="1" applyProtection="1">
      <alignment vertical="center"/>
      <protection hidden="1" locked="0"/>
    </xf>
    <xf numFmtId="165" fontId="14" fillId="3" borderId="5" xfId="0" applyNumberFormat="1" applyFont="1" applyFill="1" applyBorder="1" applyAlignment="1" applyProtection="1">
      <alignment vertical="center"/>
      <protection hidden="1" locked="0"/>
    </xf>
    <xf numFmtId="165" fontId="14" fillId="3" borderId="1" xfId="0" applyNumberFormat="1" applyFont="1" applyFill="1" applyBorder="1" applyAlignment="1" applyProtection="1">
      <alignment vertical="center"/>
      <protection hidden="1" locked="0"/>
    </xf>
    <xf numFmtId="3" fontId="4" fillId="3" borderId="1" xfId="0" applyNumberFormat="1" applyFont="1" applyFill="1" applyBorder="1" applyAlignment="1" applyProtection="1">
      <alignment horizontal="center" vertical="center"/>
      <protection hidden="1" locked="0"/>
    </xf>
    <xf numFmtId="49" fontId="13" fillId="0" borderId="10" xfId="0" applyNumberFormat="1" applyFont="1" applyBorder="1" applyAlignment="1" applyProtection="1">
      <alignment/>
      <protection locked="0"/>
    </xf>
    <xf numFmtId="49" fontId="4" fillId="0" borderId="6" xfId="0" applyNumberFormat="1" applyFont="1" applyBorder="1" applyAlignment="1" applyProtection="1">
      <alignment horizontal="center" vertical="center"/>
      <protection hidden="1" locked="0"/>
    </xf>
    <xf numFmtId="49" fontId="4" fillId="0" borderId="10" xfId="0" applyNumberFormat="1" applyFont="1" applyBorder="1" applyAlignment="1" applyProtection="1">
      <alignment vertical="center"/>
      <protection hidden="1" locked="0"/>
    </xf>
    <xf numFmtId="49" fontId="4" fillId="0" borderId="6" xfId="0" applyNumberFormat="1" applyFont="1" applyBorder="1" applyAlignment="1" applyProtection="1">
      <alignment vertical="center"/>
      <protection hidden="1" locked="0"/>
    </xf>
    <xf numFmtId="165" fontId="4" fillId="0" borderId="6" xfId="0" applyNumberFormat="1" applyFont="1" applyBorder="1" applyAlignment="1" applyProtection="1">
      <alignment horizontal="right" vertical="center"/>
      <protection hidden="1" locked="0"/>
    </xf>
    <xf numFmtId="165" fontId="4" fillId="0" borderId="6" xfId="0" applyNumberFormat="1" applyFont="1" applyBorder="1" applyAlignment="1" applyProtection="1">
      <alignment vertical="center"/>
      <protection hidden="1" locked="0"/>
    </xf>
    <xf numFmtId="49" fontId="0" fillId="0" borderId="5" xfId="0" applyNumberFormat="1" applyBorder="1" applyAlignment="1" applyProtection="1">
      <alignment horizontal="center" vertical="center" textRotation="90"/>
      <protection locked="0"/>
    </xf>
    <xf numFmtId="49" fontId="0" fillId="0" borderId="7" xfId="0" applyNumberFormat="1" applyBorder="1" applyAlignment="1" applyProtection="1">
      <alignment horizontal="center" vertical="center" textRotation="90"/>
      <protection locked="0"/>
    </xf>
    <xf numFmtId="49" fontId="0" fillId="0" borderId="10" xfId="0" applyNumberFormat="1" applyBorder="1" applyAlignment="1" applyProtection="1">
      <alignment/>
      <protection locked="0"/>
    </xf>
    <xf numFmtId="49" fontId="0" fillId="0" borderId="5" xfId="0" applyNumberFormat="1" applyBorder="1" applyAlignment="1" applyProtection="1">
      <alignment/>
      <protection locked="0"/>
    </xf>
    <xf numFmtId="49" fontId="0" fillId="0" borderId="7" xfId="0" applyNumberFormat="1" applyBorder="1" applyAlignment="1" applyProtection="1">
      <alignment/>
      <protection locked="0"/>
    </xf>
    <xf numFmtId="0" fontId="13" fillId="3" borderId="11" xfId="0" applyFont="1" applyFill="1" applyBorder="1" applyAlignment="1" applyProtection="1">
      <alignment/>
      <protection locked="0"/>
    </xf>
    <xf numFmtId="2" fontId="12" fillId="2" borderId="5" xfId="0" applyNumberFormat="1" applyFont="1" applyFill="1" applyBorder="1" applyAlignment="1" applyProtection="1">
      <alignment horizontal="center" vertical="center" wrapText="1"/>
      <protection locked="0"/>
    </xf>
    <xf numFmtId="2" fontId="12" fillId="2" borderId="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/>
      <protection locked="0"/>
    </xf>
    <xf numFmtId="165" fontId="15" fillId="5" borderId="7" xfId="0" applyNumberFormat="1" applyFont="1" applyFill="1" applyBorder="1" applyAlignment="1" applyProtection="1">
      <alignment horizontal="right" vertical="center"/>
      <protection hidden="1" locked="0"/>
    </xf>
    <xf numFmtId="165" fontId="15" fillId="5" borderId="8" xfId="0" applyNumberFormat="1" applyFont="1" applyFill="1" applyBorder="1" applyAlignment="1" applyProtection="1">
      <alignment horizontal="right" vertical="center"/>
      <protection hidden="1" locked="0"/>
    </xf>
    <xf numFmtId="2" fontId="15" fillId="2" borderId="8" xfId="0" applyNumberFormat="1" applyFont="1" applyFill="1" applyBorder="1" applyAlignment="1" applyProtection="1">
      <alignment horizontal="right" vertical="center"/>
      <protection hidden="1" locked="0"/>
    </xf>
    <xf numFmtId="165" fontId="7" fillId="3" borderId="8" xfId="0" applyNumberFormat="1" applyFont="1" applyFill="1" applyBorder="1" applyAlignment="1" applyProtection="1">
      <alignment horizontal="right"/>
      <protection hidden="1" locked="0"/>
    </xf>
    <xf numFmtId="165" fontId="7" fillId="3" borderId="1" xfId="0" applyNumberFormat="1" applyFont="1" applyFill="1" applyBorder="1" applyAlignment="1" applyProtection="1">
      <alignment horizontal="right"/>
      <protection hidden="1" locked="0"/>
    </xf>
    <xf numFmtId="0" fontId="0" fillId="0" borderId="0" xfId="0" applyFill="1" applyBorder="1" applyAlignment="1" applyProtection="1">
      <alignment/>
      <protection locked="0"/>
    </xf>
    <xf numFmtId="165" fontId="7" fillId="0" borderId="0" xfId="0" applyNumberFormat="1" applyFont="1" applyFill="1" applyBorder="1" applyAlignment="1" applyProtection="1">
      <alignment vertical="center"/>
      <protection hidden="1" locked="0"/>
    </xf>
    <xf numFmtId="165" fontId="4" fillId="0" borderId="0" xfId="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 vertical="center"/>
      <protection hidden="1" locked="0"/>
    </xf>
    <xf numFmtId="0" fontId="4" fillId="0" borderId="0" xfId="0" applyFont="1" applyFill="1" applyBorder="1" applyAlignment="1" applyProtection="1">
      <alignment vertical="center"/>
      <protection hidden="1" locked="0"/>
    </xf>
    <xf numFmtId="3" fontId="4" fillId="0" borderId="0" xfId="0" applyNumberFormat="1" applyFont="1" applyFill="1" applyBorder="1" applyAlignment="1" applyProtection="1">
      <alignment vertical="center"/>
      <protection hidden="1" locked="0"/>
    </xf>
    <xf numFmtId="3" fontId="8" fillId="0" borderId="0" xfId="0" applyNumberFormat="1" applyFont="1" applyFill="1" applyBorder="1" applyAlignment="1" applyProtection="1">
      <alignment vertical="center"/>
      <protection hidden="1" locked="0"/>
    </xf>
    <xf numFmtId="0" fontId="4" fillId="0" borderId="0" xfId="0" applyFont="1" applyBorder="1" applyAlignment="1" applyProtection="1">
      <alignment horizontal="center" vertical="center"/>
      <protection hidden="1" locked="0"/>
    </xf>
    <xf numFmtId="0" fontId="4" fillId="0" borderId="0" xfId="0" applyFont="1" applyBorder="1" applyAlignment="1" applyProtection="1">
      <alignment vertical="center"/>
      <protection hidden="1" locked="0"/>
    </xf>
    <xf numFmtId="3" fontId="4" fillId="0" borderId="0" xfId="0" applyNumberFormat="1" applyFont="1" applyBorder="1" applyAlignment="1" applyProtection="1">
      <alignment vertical="center"/>
      <protection hidden="1" locked="0"/>
    </xf>
    <xf numFmtId="0" fontId="0" fillId="0" borderId="0" xfId="0" applyFill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left" vertical="center"/>
      <protection hidden="1" locked="0"/>
    </xf>
    <xf numFmtId="166" fontId="3" fillId="0" borderId="0" xfId="0" applyNumberFormat="1" applyFont="1" applyFill="1" applyBorder="1" applyAlignment="1" applyProtection="1">
      <alignment horizontal="right"/>
      <protection hidden="1" locked="0"/>
    </xf>
    <xf numFmtId="0" fontId="13" fillId="6" borderId="11" xfId="0" applyFont="1" applyFill="1" applyBorder="1" applyAlignment="1" applyProtection="1">
      <alignment/>
      <protection locked="0"/>
    </xf>
    <xf numFmtId="165" fontId="14" fillId="6" borderId="9" xfId="0" applyNumberFormat="1" applyFont="1" applyFill="1" applyBorder="1" applyAlignment="1" applyProtection="1">
      <alignment horizontal="right" vertical="center"/>
      <protection hidden="1" locked="0"/>
    </xf>
    <xf numFmtId="165" fontId="14" fillId="6" borderId="9" xfId="0" applyNumberFormat="1" applyFont="1" applyFill="1" applyBorder="1" applyAlignment="1" applyProtection="1">
      <alignment vertical="center"/>
      <protection hidden="1" locked="0"/>
    </xf>
    <xf numFmtId="165" fontId="7" fillId="6" borderId="11" xfId="0" applyNumberFormat="1" applyFont="1" applyFill="1" applyBorder="1" applyAlignment="1" applyProtection="1">
      <alignment vertical="center"/>
      <protection hidden="1" locked="0"/>
    </xf>
    <xf numFmtId="165" fontId="7" fillId="6" borderId="12" xfId="0" applyNumberFormat="1" applyFont="1" applyFill="1" applyBorder="1" applyAlignment="1" applyProtection="1">
      <alignment vertical="center"/>
      <protection hidden="1" locked="0"/>
    </xf>
    <xf numFmtId="0" fontId="12" fillId="6" borderId="13" xfId="0" applyFont="1" applyFill="1" applyBorder="1" applyAlignment="1" applyProtection="1">
      <alignment horizontal="center" vertical="center" wrapText="1"/>
      <protection locked="0"/>
    </xf>
    <xf numFmtId="0" fontId="13" fillId="6" borderId="11" xfId="0" applyFont="1" applyFill="1" applyBorder="1" applyAlignment="1" applyProtection="1">
      <alignment vertical="center"/>
      <protection locked="0"/>
    </xf>
    <xf numFmtId="165" fontId="14" fillId="6" borderId="3" xfId="0" applyNumberFormat="1" applyFont="1" applyFill="1" applyBorder="1" applyAlignment="1" applyProtection="1">
      <alignment vertical="center"/>
      <protection hidden="1" locked="0"/>
    </xf>
    <xf numFmtId="0" fontId="0" fillId="0" borderId="4" xfId="0" applyBorder="1" applyAlignment="1">
      <alignment/>
    </xf>
    <xf numFmtId="0" fontId="0" fillId="0" borderId="4" xfId="0" applyBorder="1" applyAlignment="1">
      <alignment horizontal="left" vertical="distributed" shrinkToFit="1"/>
    </xf>
    <xf numFmtId="4" fontId="2" fillId="0" borderId="0" xfId="0" applyNumberFormat="1" applyFont="1" applyAlignment="1" applyProtection="1">
      <alignment shrinkToFit="1"/>
      <protection hidden="1" locked="0"/>
    </xf>
    <xf numFmtId="0" fontId="9" fillId="0" borderId="0" xfId="0" applyFont="1" applyAlignment="1">
      <alignment shrinkToFi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7" fillId="5" borderId="14" xfId="0" applyNumberFormat="1" applyFont="1" applyFill="1" applyBorder="1" applyAlignment="1" applyProtection="1">
      <alignment horizontal="center" vertical="center"/>
      <protection hidden="1"/>
    </xf>
    <xf numFmtId="49" fontId="13" fillId="5" borderId="15" xfId="0" applyNumberFormat="1" applyFont="1" applyFill="1" applyBorder="1" applyAlignment="1" applyProtection="1">
      <alignment horizontal="center"/>
      <protection hidden="1"/>
    </xf>
    <xf numFmtId="49" fontId="13" fillId="5" borderId="16" xfId="0" applyNumberFormat="1" applyFont="1" applyFill="1" applyBorder="1" applyAlignment="1" applyProtection="1">
      <alignment horizontal="center"/>
      <protection hidden="1"/>
    </xf>
    <xf numFmtId="4" fontId="7" fillId="5" borderId="17" xfId="0" applyNumberFormat="1" applyFont="1" applyFill="1" applyBorder="1" applyAlignment="1" applyProtection="1">
      <alignment wrapText="1"/>
      <protection hidden="1"/>
    </xf>
    <xf numFmtId="165" fontId="4" fillId="0" borderId="18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19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20" xfId="0" applyNumberFormat="1" applyFont="1" applyFill="1" applyBorder="1" applyAlignment="1" applyProtection="1">
      <alignment horizontal="center" vertical="top" wrapText="1"/>
      <protection hidden="1" locked="0"/>
    </xf>
    <xf numFmtId="49" fontId="7" fillId="0" borderId="0" xfId="0" applyNumberFormat="1" applyFont="1" applyFill="1" applyBorder="1" applyAlignment="1" applyProtection="1">
      <alignment wrapText="1"/>
      <protection hidden="1"/>
    </xf>
    <xf numFmtId="165" fontId="4" fillId="0" borderId="0" xfId="0" applyNumberFormat="1" applyFont="1" applyFill="1" applyBorder="1" applyAlignment="1" applyProtection="1">
      <alignment horizontal="center" vertical="top" wrapText="1"/>
      <protection hidden="1" locked="0"/>
    </xf>
    <xf numFmtId="4" fontId="0" fillId="0" borderId="0" xfId="0" applyNumberFormat="1" applyFont="1" applyFill="1" applyBorder="1" applyAlignment="1" applyProtection="1">
      <alignment/>
      <protection hidden="1"/>
    </xf>
    <xf numFmtId="0" fontId="4" fillId="5" borderId="21" xfId="0" applyFont="1" applyFill="1" applyBorder="1" applyAlignment="1" applyProtection="1">
      <alignment vertical="center"/>
      <protection hidden="1" locked="0"/>
    </xf>
    <xf numFmtId="0" fontId="4" fillId="5" borderId="22" xfId="0" applyFont="1" applyFill="1" applyBorder="1" applyAlignment="1" applyProtection="1">
      <alignment vertical="center"/>
      <protection hidden="1" locked="0"/>
    </xf>
    <xf numFmtId="49" fontId="7" fillId="5" borderId="23" xfId="0" applyNumberFormat="1" applyFont="1" applyFill="1" applyBorder="1" applyAlignment="1" applyProtection="1">
      <alignment horizontal="center" wrapText="1"/>
      <protection hidden="1"/>
    </xf>
    <xf numFmtId="49" fontId="7" fillId="5" borderId="11" xfId="0" applyNumberFormat="1" applyFont="1" applyFill="1" applyBorder="1" applyAlignment="1" applyProtection="1">
      <alignment horizontal="center" wrapText="1"/>
      <protection hidden="1"/>
    </xf>
    <xf numFmtId="165" fontId="4" fillId="0" borderId="24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18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2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25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26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27" xfId="0" applyNumberFormat="1" applyFont="1" applyFill="1" applyBorder="1" applyAlignment="1" applyProtection="1">
      <alignment horizontal="center" vertical="top" wrapText="1"/>
      <protection hidden="1" locked="0"/>
    </xf>
    <xf numFmtId="49" fontId="7" fillId="5" borderId="28" xfId="0" applyNumberFormat="1" applyFont="1" applyFill="1" applyBorder="1" applyAlignment="1" applyProtection="1">
      <alignment horizontal="center" wrapText="1"/>
      <protection hidden="1"/>
    </xf>
    <xf numFmtId="49" fontId="7" fillId="5" borderId="29" xfId="0" applyNumberFormat="1" applyFont="1" applyFill="1" applyBorder="1" applyAlignment="1" applyProtection="1">
      <alignment horizontal="center" wrapText="1"/>
      <protection hidden="1"/>
    </xf>
    <xf numFmtId="165" fontId="4" fillId="0" borderId="14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30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15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5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16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31" xfId="0" applyNumberFormat="1" applyFont="1" applyFill="1" applyBorder="1" applyAlignment="1" applyProtection="1">
      <alignment horizontal="center" vertical="top" wrapText="1"/>
      <protection hidden="1" locked="0"/>
    </xf>
    <xf numFmtId="166" fontId="3" fillId="5" borderId="32" xfId="0" applyNumberFormat="1" applyFont="1" applyFill="1" applyBorder="1" applyAlignment="1" applyProtection="1">
      <alignment vertical="center"/>
      <protection hidden="1"/>
    </xf>
    <xf numFmtId="166" fontId="3" fillId="5" borderId="33" xfId="0" applyNumberFormat="1" applyFont="1" applyFill="1" applyBorder="1" applyAlignment="1" applyProtection="1">
      <alignment vertical="center"/>
      <protection hidden="1"/>
    </xf>
    <xf numFmtId="166" fontId="3" fillId="5" borderId="22" xfId="0" applyNumberFormat="1" applyFont="1" applyFill="1" applyBorder="1" applyAlignment="1" applyProtection="1">
      <alignment vertical="center"/>
      <protection hidden="1"/>
    </xf>
    <xf numFmtId="166" fontId="3" fillId="5" borderId="21" xfId="0" applyNumberFormat="1" applyFont="1" applyFill="1" applyBorder="1" applyAlignment="1" applyProtection="1">
      <alignment vertical="center"/>
      <protection hidden="1"/>
    </xf>
    <xf numFmtId="166" fontId="3" fillId="5" borderId="34" xfId="0" applyNumberFormat="1" applyFont="1" applyFill="1" applyBorder="1" applyAlignment="1" applyProtection="1">
      <alignment vertical="center"/>
      <protection hidden="1"/>
    </xf>
    <xf numFmtId="166" fontId="3" fillId="5" borderId="35" xfId="0" applyNumberFormat="1" applyFont="1" applyFill="1" applyBorder="1" applyAlignment="1" applyProtection="1">
      <alignment vertical="center"/>
      <protection hidden="1"/>
    </xf>
    <xf numFmtId="3" fontId="7" fillId="0" borderId="36" xfId="0" applyNumberFormat="1" applyFont="1" applyFill="1" applyBorder="1" applyAlignment="1" applyProtection="1">
      <alignment horizontal="center" vertical="center"/>
      <protection hidden="1" locked="0"/>
    </xf>
    <xf numFmtId="3" fontId="7" fillId="0" borderId="37" xfId="0" applyNumberFormat="1" applyFont="1" applyFill="1" applyBorder="1" applyAlignment="1" applyProtection="1">
      <alignment horizontal="center" vertical="center"/>
      <protection hidden="1" locked="0"/>
    </xf>
    <xf numFmtId="3" fontId="7" fillId="0" borderId="38" xfId="0" applyNumberFormat="1" applyFont="1" applyFill="1" applyBorder="1" applyAlignment="1" applyProtection="1">
      <alignment horizontal="center" vertical="center"/>
      <protection hidden="1" locked="0"/>
    </xf>
    <xf numFmtId="0" fontId="0" fillId="0" borderId="1" xfId="0" applyBorder="1" applyAlignment="1">
      <alignment horizontal="left"/>
    </xf>
    <xf numFmtId="0" fontId="4" fillId="5" borderId="32" xfId="0" applyFont="1" applyFill="1" applyBorder="1" applyAlignment="1" applyProtection="1">
      <alignment vertical="center"/>
      <protection hidden="1" locked="0"/>
    </xf>
    <xf numFmtId="0" fontId="4" fillId="5" borderId="33" xfId="0" applyFont="1" applyFill="1" applyBorder="1" applyAlignment="1" applyProtection="1">
      <alignment vertical="center"/>
      <protection hidden="1" locked="0"/>
    </xf>
    <xf numFmtId="0" fontId="4" fillId="5" borderId="34" xfId="0" applyFont="1" applyFill="1" applyBorder="1" applyAlignment="1" applyProtection="1">
      <alignment vertical="center"/>
      <protection hidden="1" locked="0"/>
    </xf>
    <xf numFmtId="0" fontId="4" fillId="5" borderId="35" xfId="0" applyFont="1" applyFill="1" applyBorder="1" applyAlignment="1" applyProtection="1">
      <alignment vertical="center"/>
      <protection hidden="1" locked="0"/>
    </xf>
    <xf numFmtId="0" fontId="0" fillId="0" borderId="39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0" xfId="0" applyBorder="1" applyAlignment="1">
      <alignment wrapText="1"/>
    </xf>
    <xf numFmtId="0" fontId="12" fillId="5" borderId="2" xfId="0" applyFont="1" applyFill="1" applyBorder="1" applyAlignment="1" applyProtection="1">
      <alignment horizontal="center" vertical="center" wrapText="1"/>
      <protection locked="0"/>
    </xf>
    <xf numFmtId="0" fontId="12" fillId="5" borderId="42" xfId="0" applyFont="1" applyFill="1" applyBorder="1" applyAlignment="1" applyProtection="1">
      <alignment horizontal="center" vertical="center" wrapText="1"/>
      <protection locked="0"/>
    </xf>
    <xf numFmtId="0" fontId="12" fillId="5" borderId="5" xfId="0" applyFont="1" applyFill="1" applyBorder="1" applyAlignment="1" applyProtection="1">
      <alignment horizontal="center" vertical="center" wrapText="1"/>
      <protection locked="0"/>
    </xf>
    <xf numFmtId="165" fontId="7" fillId="0" borderId="8" xfId="0" applyNumberFormat="1" applyFont="1" applyFill="1" applyBorder="1" applyAlignment="1" applyProtection="1">
      <alignment horizontal="center" vertical="center"/>
      <protection hidden="1" locked="0"/>
    </xf>
    <xf numFmtId="166" fontId="3" fillId="5" borderId="32" xfId="0" applyNumberFormat="1" applyFont="1" applyFill="1" applyBorder="1" applyAlignment="1" applyProtection="1">
      <alignment horizontal="right"/>
      <protection hidden="1"/>
    </xf>
    <xf numFmtId="166" fontId="3" fillId="5" borderId="43" xfId="0" applyNumberFormat="1" applyFont="1" applyFill="1" applyBorder="1" applyAlignment="1" applyProtection="1">
      <alignment horizontal="right"/>
      <protection hidden="1"/>
    </xf>
    <xf numFmtId="166" fontId="3" fillId="5" borderId="22" xfId="0" applyNumberFormat="1" applyFont="1" applyFill="1" applyBorder="1" applyAlignment="1" applyProtection="1">
      <alignment horizontal="right"/>
      <protection hidden="1"/>
    </xf>
    <xf numFmtId="166" fontId="3" fillId="5" borderId="21" xfId="0" applyNumberFormat="1" applyFont="1" applyFill="1" applyBorder="1" applyAlignment="1" applyProtection="1">
      <alignment horizontal="right"/>
      <protection hidden="1"/>
    </xf>
    <xf numFmtId="166" fontId="3" fillId="5" borderId="44" xfId="0" applyNumberFormat="1" applyFont="1" applyFill="1" applyBorder="1" applyAlignment="1" applyProtection="1">
      <alignment horizontal="right"/>
      <protection hidden="1"/>
    </xf>
    <xf numFmtId="166" fontId="3" fillId="5" borderId="35" xfId="0" applyNumberFormat="1" applyFont="1" applyFill="1" applyBorder="1" applyAlignment="1" applyProtection="1">
      <alignment horizontal="right"/>
      <protection hidden="1"/>
    </xf>
    <xf numFmtId="3" fontId="4" fillId="5" borderId="32" xfId="0" applyNumberFormat="1" applyFont="1" applyFill="1" applyBorder="1" applyAlignment="1" applyProtection="1">
      <alignment horizontal="left" vertical="center"/>
      <protection hidden="1" locked="0"/>
    </xf>
    <xf numFmtId="3" fontId="4" fillId="5" borderId="33" xfId="0" applyNumberFormat="1" applyFont="1" applyFill="1" applyBorder="1" applyAlignment="1" applyProtection="1">
      <alignment horizontal="left" vertical="center"/>
      <protection hidden="1" locked="0"/>
    </xf>
    <xf numFmtId="3" fontId="4" fillId="5" borderId="24" xfId="0" applyNumberFormat="1" applyFont="1" applyFill="1" applyBorder="1" applyAlignment="1" applyProtection="1">
      <alignment horizontal="left" vertical="center"/>
      <protection hidden="1" locked="0"/>
    </xf>
    <xf numFmtId="0" fontId="4" fillId="5" borderId="21" xfId="0" applyFont="1" applyFill="1" applyBorder="1" applyAlignment="1" applyProtection="1">
      <alignment horizontal="left" vertical="center"/>
      <protection hidden="1" locked="0"/>
    </xf>
    <xf numFmtId="0" fontId="4" fillId="5" borderId="34" xfId="0" applyFont="1" applyFill="1" applyBorder="1" applyAlignment="1" applyProtection="1">
      <alignment horizontal="left" vertical="center"/>
      <protection hidden="1" locked="0"/>
    </xf>
    <xf numFmtId="0" fontId="4" fillId="5" borderId="26" xfId="0" applyFont="1" applyFill="1" applyBorder="1" applyAlignment="1" applyProtection="1">
      <alignment horizontal="left" vertical="center"/>
      <protection hidden="1" locked="0"/>
    </xf>
    <xf numFmtId="166" fontId="3" fillId="5" borderId="43" xfId="0" applyNumberFormat="1" applyFont="1" applyFill="1" applyBorder="1" applyAlignment="1" applyProtection="1">
      <alignment vertical="center"/>
      <protection hidden="1"/>
    </xf>
    <xf numFmtId="166" fontId="3" fillId="5" borderId="24" xfId="0" applyNumberFormat="1" applyFont="1" applyFill="1" applyBorder="1" applyAlignment="1" applyProtection="1">
      <alignment vertical="center"/>
      <protection hidden="1"/>
    </xf>
    <xf numFmtId="166" fontId="3" fillId="5" borderId="44" xfId="0" applyNumberFormat="1" applyFont="1" applyFill="1" applyBorder="1" applyAlignment="1" applyProtection="1">
      <alignment vertical="center"/>
      <protection hidden="1"/>
    </xf>
    <xf numFmtId="166" fontId="3" fillId="5" borderId="26" xfId="0" applyNumberFormat="1" applyFont="1" applyFill="1" applyBorder="1" applyAlignment="1" applyProtection="1">
      <alignment vertical="center"/>
      <protection hidden="1"/>
    </xf>
    <xf numFmtId="166" fontId="7" fillId="0" borderId="36" xfId="0" applyNumberFormat="1" applyFont="1" applyFill="1" applyBorder="1" applyAlignment="1" applyProtection="1">
      <alignment horizontal="center"/>
      <protection hidden="1" locked="0"/>
    </xf>
    <xf numFmtId="166" fontId="7" fillId="0" borderId="37" xfId="0" applyNumberFormat="1" applyFont="1" applyFill="1" applyBorder="1" applyAlignment="1" applyProtection="1">
      <alignment horizontal="center"/>
      <protection hidden="1" locked="0"/>
    </xf>
    <xf numFmtId="166" fontId="7" fillId="0" borderId="23" xfId="0" applyNumberFormat="1" applyFont="1" applyFill="1" applyBorder="1" applyAlignment="1" applyProtection="1">
      <alignment horizontal="center"/>
      <protection hidden="1" locked="0"/>
    </xf>
    <xf numFmtId="0" fontId="13" fillId="0" borderId="8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0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45" xfId="0" applyFont="1" applyFill="1" applyBorder="1" applyAlignment="1" applyProtection="1">
      <alignment horizontal="center" vertical="center" wrapText="1"/>
      <protection locked="0"/>
    </xf>
    <xf numFmtId="0" fontId="0" fillId="0" borderId="46" xfId="0" applyFont="1" applyFill="1" applyBorder="1" applyAlignment="1" applyProtection="1">
      <alignment horizontal="center" vertical="center" wrapText="1"/>
      <protection locked="0"/>
    </xf>
    <xf numFmtId="0" fontId="13" fillId="6" borderId="28" xfId="0" applyFont="1" applyFill="1" applyBorder="1" applyAlignment="1" applyProtection="1">
      <alignment horizontal="center"/>
      <protection locked="0"/>
    </xf>
    <xf numFmtId="0" fontId="13" fillId="6" borderId="3" xfId="0" applyFont="1" applyFill="1" applyBorder="1" applyAlignment="1" applyProtection="1">
      <alignment horizontal="center"/>
      <protection locked="0"/>
    </xf>
    <xf numFmtId="14" fontId="0" fillId="0" borderId="8" xfId="0" applyNumberFormat="1" applyBorder="1" applyAlignment="1">
      <alignment wrapText="1"/>
    </xf>
    <xf numFmtId="14" fontId="0" fillId="0" borderId="6" xfId="0" applyNumberFormat="1" applyBorder="1" applyAlignment="1">
      <alignment wrapText="1"/>
    </xf>
    <xf numFmtId="0" fontId="0" fillId="0" borderId="2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 applyProtection="1">
      <alignment horizontal="left"/>
      <protection hidden="1"/>
    </xf>
    <xf numFmtId="0" fontId="0" fillId="0" borderId="1" xfId="0" applyBorder="1" applyAlignment="1">
      <alignment wrapText="1"/>
    </xf>
    <xf numFmtId="0" fontId="0" fillId="0" borderId="1" xfId="0" applyBorder="1" applyAlignment="1" applyProtection="1">
      <alignment wrapText="1"/>
      <protection hidden="1"/>
    </xf>
    <xf numFmtId="0" fontId="0" fillId="0" borderId="1" xfId="0" applyFont="1" applyBorder="1" applyAlignment="1" applyProtection="1">
      <alignment horizontal="left"/>
      <protection hidden="1"/>
    </xf>
    <xf numFmtId="3" fontId="3" fillId="0" borderId="1" xfId="0" applyNumberFormat="1" applyFont="1" applyBorder="1" applyAlignment="1" applyProtection="1">
      <alignment horizontal="center"/>
      <protection hidden="1" locked="0"/>
    </xf>
    <xf numFmtId="0" fontId="4" fillId="3" borderId="2" xfId="0" applyFont="1" applyFill="1" applyBorder="1" applyAlignment="1" applyProtection="1">
      <alignment horizontal="center"/>
      <protection hidden="1" locked="0"/>
    </xf>
    <xf numFmtId="0" fontId="4" fillId="3" borderId="42" xfId="0" applyFont="1" applyFill="1" applyBorder="1" applyAlignment="1" applyProtection="1">
      <alignment horizontal="center"/>
      <protection hidden="1" locked="0"/>
    </xf>
    <xf numFmtId="0" fontId="4" fillId="3" borderId="5" xfId="0" applyFont="1" applyFill="1" applyBorder="1" applyAlignment="1" applyProtection="1">
      <alignment horizontal="center"/>
      <protection hidden="1" locked="0"/>
    </xf>
    <xf numFmtId="0" fontId="4" fillId="3" borderId="2" xfId="0" applyFont="1" applyFill="1" applyBorder="1" applyAlignment="1" applyProtection="1">
      <alignment horizontal="left"/>
      <protection hidden="1" locked="0"/>
    </xf>
    <xf numFmtId="0" fontId="4" fillId="3" borderId="42" xfId="0" applyFont="1" applyFill="1" applyBorder="1" applyAlignment="1" applyProtection="1">
      <alignment horizontal="left"/>
      <protection hidden="1" locked="0"/>
    </xf>
    <xf numFmtId="0" fontId="4" fillId="3" borderId="5" xfId="0" applyFont="1" applyFill="1" applyBorder="1" applyAlignment="1" applyProtection="1">
      <alignment horizontal="left"/>
      <protection hidden="1" locked="0"/>
    </xf>
    <xf numFmtId="0" fontId="4" fillId="3" borderId="1" xfId="0" applyFont="1" applyFill="1" applyBorder="1" applyAlignment="1" applyProtection="1">
      <alignment horizontal="center"/>
      <protection hidden="1" locked="0"/>
    </xf>
    <xf numFmtId="0" fontId="4" fillId="3" borderId="1" xfId="0" applyFont="1" applyFill="1" applyBorder="1" applyAlignment="1" applyProtection="1">
      <alignment horizontal="left"/>
      <protection hidden="1" locked="0"/>
    </xf>
    <xf numFmtId="49" fontId="7" fillId="4" borderId="28" xfId="0" applyNumberFormat="1" applyFont="1" applyFill="1" applyBorder="1" applyAlignment="1" applyProtection="1">
      <alignment horizontal="center"/>
      <protection hidden="1" locked="0"/>
    </xf>
    <xf numFmtId="49" fontId="7" fillId="4" borderId="3" xfId="0" applyNumberFormat="1" applyFont="1" applyFill="1" applyBorder="1" applyAlignment="1" applyProtection="1">
      <alignment horizontal="center"/>
      <protection hidden="1" locked="0"/>
    </xf>
    <xf numFmtId="49" fontId="7" fillId="4" borderId="11" xfId="0" applyNumberFormat="1" applyFont="1" applyFill="1" applyBorder="1" applyAlignment="1" applyProtection="1">
      <alignment horizontal="center"/>
      <protection hidden="1" locked="0"/>
    </xf>
    <xf numFmtId="4" fontId="4" fillId="3" borderId="24" xfId="0" applyNumberFormat="1" applyFont="1" applyFill="1" applyBorder="1" applyAlignment="1" applyProtection="1">
      <alignment horizontal="center" vertical="center"/>
      <protection hidden="1" locked="0"/>
    </xf>
    <xf numFmtId="4" fontId="4" fillId="3" borderId="43" xfId="0" applyNumberFormat="1" applyFont="1" applyFill="1" applyBorder="1" applyAlignment="1" applyProtection="1">
      <alignment horizontal="center" vertical="center"/>
      <protection hidden="1" locked="0"/>
    </xf>
    <xf numFmtId="4" fontId="4" fillId="3" borderId="30" xfId="0" applyNumberFormat="1" applyFont="1" applyFill="1" applyBorder="1" applyAlignment="1" applyProtection="1">
      <alignment horizontal="center" vertical="center"/>
      <protection hidden="1" locked="0"/>
    </xf>
    <xf numFmtId="0" fontId="7" fillId="3" borderId="13" xfId="20" applyFont="1" applyFill="1" applyBorder="1" applyAlignment="1" applyProtection="1">
      <alignment horizontal="center" vertical="center" wrapText="1"/>
      <protection hidden="1" locked="0"/>
    </xf>
    <xf numFmtId="0" fontId="7" fillId="3" borderId="6" xfId="20" applyFont="1" applyFill="1" applyBorder="1" applyAlignment="1" applyProtection="1">
      <alignment horizontal="center" vertical="center" wrapText="1"/>
      <protection hidden="1" locked="0"/>
    </xf>
    <xf numFmtId="4" fontId="7" fillId="3" borderId="13" xfId="0" applyNumberFormat="1" applyFont="1" applyFill="1" applyBorder="1" applyAlignment="1" applyProtection="1">
      <alignment horizontal="center" vertical="center" wrapText="1"/>
      <protection hidden="1" locked="0"/>
    </xf>
    <xf numFmtId="4" fontId="7" fillId="3" borderId="6" xfId="0" applyNumberFormat="1" applyFont="1" applyFill="1" applyBorder="1" applyAlignment="1" applyProtection="1">
      <alignment horizontal="center" vertical="center" wrapText="1"/>
      <protection hidden="1" locked="0"/>
    </xf>
    <xf numFmtId="0" fontId="16" fillId="0" borderId="28" xfId="0" applyFont="1" applyFill="1" applyBorder="1" applyAlignment="1" applyProtection="1">
      <alignment horizontal="center"/>
      <protection hidden="1" locked="0"/>
    </xf>
    <xf numFmtId="0" fontId="16" fillId="0" borderId="3" xfId="0" applyFont="1" applyFill="1" applyBorder="1" applyAlignment="1" applyProtection="1">
      <alignment horizontal="center"/>
      <protection hidden="1" locked="0"/>
    </xf>
    <xf numFmtId="0" fontId="16" fillId="0" borderId="11" xfId="0" applyFont="1" applyFill="1" applyBorder="1" applyAlignment="1" applyProtection="1">
      <alignment horizontal="center"/>
      <protection hidden="1" locked="0"/>
    </xf>
    <xf numFmtId="49" fontId="4" fillId="3" borderId="47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6" xfId="0" applyBorder="1" applyAlignment="1" applyProtection="1">
      <alignment/>
      <protection locked="0"/>
    </xf>
    <xf numFmtId="4" fontId="7" fillId="3" borderId="41" xfId="0" applyNumberFormat="1" applyFont="1" applyFill="1" applyBorder="1" applyAlignment="1" applyProtection="1">
      <alignment horizontal="center" vertical="center"/>
      <protection hidden="1" locked="0"/>
    </xf>
    <xf numFmtId="4" fontId="7" fillId="3" borderId="4" xfId="0" applyNumberFormat="1" applyFont="1" applyFill="1" applyBorder="1" applyAlignment="1" applyProtection="1">
      <alignment horizontal="center" vertical="center"/>
      <protection hidden="1" locked="0"/>
    </xf>
    <xf numFmtId="4" fontId="7" fillId="3" borderId="10" xfId="0" applyNumberFormat="1" applyFont="1" applyFill="1" applyBorder="1" applyAlignment="1" applyProtection="1">
      <alignment horizontal="center" vertical="center"/>
      <protection hidden="1" locked="0"/>
    </xf>
    <xf numFmtId="4" fontId="16" fillId="0" borderId="28" xfId="0" applyNumberFormat="1" applyFont="1" applyFill="1" applyBorder="1" applyAlignment="1" applyProtection="1">
      <alignment horizontal="center"/>
      <protection hidden="1" locked="0"/>
    </xf>
    <xf numFmtId="4" fontId="16" fillId="0" borderId="3" xfId="0" applyNumberFormat="1" applyFont="1" applyFill="1" applyBorder="1" applyAlignment="1" applyProtection="1">
      <alignment horizontal="center"/>
      <protection hidden="1" locked="0"/>
    </xf>
    <xf numFmtId="4" fontId="16" fillId="0" borderId="11" xfId="0" applyNumberFormat="1" applyFont="1" applyFill="1" applyBorder="1" applyAlignment="1" applyProtection="1">
      <alignment horizontal="center"/>
      <protection hidden="1" locked="0"/>
    </xf>
    <xf numFmtId="0" fontId="22" fillId="0" borderId="4" xfId="0" applyFont="1" applyBorder="1" applyAlignment="1" applyProtection="1">
      <alignment vertical="distributed" wrapText="1" shrinkToFit="1"/>
      <protection locked="0"/>
    </xf>
    <xf numFmtId="0" fontId="0" fillId="0" borderId="4" xfId="0" applyBorder="1" applyAlignment="1">
      <alignment/>
    </xf>
    <xf numFmtId="0" fontId="13" fillId="6" borderId="28" xfId="0" applyFont="1" applyFill="1" applyBorder="1" applyAlignment="1" applyProtection="1">
      <alignment horizontal="center" vertical="center"/>
      <protection locked="0"/>
    </xf>
    <xf numFmtId="0" fontId="13" fillId="6" borderId="3" xfId="0" applyFont="1" applyFill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 textRotation="90" wrapText="1"/>
      <protection locked="0"/>
    </xf>
    <xf numFmtId="0" fontId="13" fillId="0" borderId="48" xfId="0" applyFont="1" applyBorder="1" applyAlignment="1" applyProtection="1">
      <alignment horizontal="center" vertical="center" textRotation="90" wrapText="1"/>
      <protection locked="0"/>
    </xf>
    <xf numFmtId="0" fontId="13" fillId="0" borderId="49" xfId="0" applyFont="1" applyBorder="1" applyAlignment="1" applyProtection="1">
      <alignment horizontal="center" vertical="center" textRotation="90" wrapText="1"/>
      <protection locked="0"/>
    </xf>
    <xf numFmtId="0" fontId="13" fillId="0" borderId="12" xfId="0" applyFont="1" applyFill="1" applyBorder="1" applyAlignment="1" applyProtection="1">
      <alignment horizontal="center" vertical="center" textRotation="90" wrapText="1"/>
      <protection locked="0"/>
    </xf>
    <xf numFmtId="0" fontId="0" fillId="0" borderId="48" xfId="0" applyFill="1" applyBorder="1" applyAlignment="1" applyProtection="1">
      <alignment horizontal="center" vertical="center" textRotation="90" wrapText="1"/>
      <protection locked="0"/>
    </xf>
    <xf numFmtId="0" fontId="0" fillId="0" borderId="49" xfId="0" applyFill="1" applyBorder="1" applyAlignment="1" applyProtection="1">
      <alignment horizontal="center" vertical="center" textRotation="90" wrapText="1"/>
      <protection locked="0"/>
    </xf>
    <xf numFmtId="0" fontId="4" fillId="3" borderId="13" xfId="0" applyFont="1" applyFill="1" applyBorder="1" applyAlignment="1" applyProtection="1">
      <alignment horizontal="center" vertical="center" wrapText="1"/>
      <protection hidden="1" locked="0"/>
    </xf>
    <xf numFmtId="0" fontId="4" fillId="3" borderId="6" xfId="0" applyFont="1" applyFill="1" applyBorder="1" applyAlignment="1" applyProtection="1">
      <alignment horizontal="center" vertical="center" wrapText="1"/>
      <protection hidden="1" locked="0"/>
    </xf>
    <xf numFmtId="0" fontId="4" fillId="3" borderId="4" xfId="0" applyFont="1" applyFill="1" applyBorder="1" applyAlignment="1" applyProtection="1">
      <alignment horizontal="center" vertical="center"/>
      <protection hidden="1" locked="0"/>
    </xf>
    <xf numFmtId="0" fontId="4" fillId="3" borderId="10" xfId="0" applyFont="1" applyFill="1" applyBorder="1" applyAlignment="1" applyProtection="1">
      <alignment horizontal="center" vertical="center"/>
      <protection hidden="1" locked="0"/>
    </xf>
    <xf numFmtId="0" fontId="18" fillId="3" borderId="28" xfId="0" applyFont="1" applyFill="1" applyBorder="1" applyAlignment="1" applyProtection="1">
      <alignment horizontal="center"/>
      <protection locked="0"/>
    </xf>
    <xf numFmtId="0" fontId="18" fillId="3" borderId="3" xfId="0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" vertical="center" textRotation="90" wrapText="1"/>
      <protection locked="0"/>
    </xf>
    <xf numFmtId="0" fontId="20" fillId="0" borderId="48" xfId="0" applyFont="1" applyFill="1" applyBorder="1" applyAlignment="1" applyProtection="1">
      <alignment horizontal="center" vertical="center" textRotation="90" wrapText="1"/>
      <protection locked="0"/>
    </xf>
    <xf numFmtId="0" fontId="20" fillId="0" borderId="49" xfId="0" applyFont="1" applyFill="1" applyBorder="1" applyAlignment="1" applyProtection="1">
      <alignment horizontal="center" vertical="center" textRotation="90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hidden="1" locked="0"/>
    </xf>
    <xf numFmtId="0" fontId="0" fillId="3" borderId="10" xfId="0" applyFont="1" applyFill="1" applyBorder="1" applyAlignment="1" applyProtection="1">
      <alignment horizontal="center" vertical="center" wrapText="1"/>
      <protection locked="0"/>
    </xf>
    <xf numFmtId="0" fontId="0" fillId="3" borderId="5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13" fillId="7" borderId="12" xfId="0" applyFont="1" applyFill="1" applyBorder="1" applyAlignment="1" applyProtection="1">
      <alignment horizontal="center" vertical="center" textRotation="90" wrapText="1"/>
      <protection locked="0"/>
    </xf>
    <xf numFmtId="0" fontId="13" fillId="7" borderId="48" xfId="0" applyFont="1" applyFill="1" applyBorder="1" applyAlignment="1" applyProtection="1">
      <alignment horizontal="center" vertical="center" textRotation="90" wrapText="1"/>
      <protection locked="0"/>
    </xf>
    <xf numFmtId="0" fontId="13" fillId="7" borderId="49" xfId="0" applyFont="1" applyFill="1" applyBorder="1" applyAlignment="1" applyProtection="1">
      <alignment horizontal="center" vertical="center" textRotation="90" wrapText="1"/>
      <protection locked="0"/>
    </xf>
    <xf numFmtId="0" fontId="0" fillId="0" borderId="48" xfId="0" applyFont="1" applyFill="1" applyBorder="1" applyAlignment="1" applyProtection="1">
      <alignment horizontal="center" vertical="center" textRotation="90" wrapText="1"/>
      <protection locked="0"/>
    </xf>
    <xf numFmtId="0" fontId="0" fillId="0" borderId="49" xfId="0" applyFont="1" applyFill="1" applyBorder="1" applyAlignment="1" applyProtection="1">
      <alignment horizontal="center" vertical="center" textRotation="90" wrapText="1"/>
      <protection locked="0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2 Návrh Záv.vyúčtování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20</xdr:col>
      <xdr:colOff>504825</xdr:colOff>
      <xdr:row>1</xdr:row>
      <xdr:rowOff>2400300</xdr:rowOff>
    </xdr:to>
    <xdr:sp>
      <xdr:nvSpPr>
        <xdr:cNvPr id="1" name="TextBox 33"/>
        <xdr:cNvSpPr txBox="1">
          <a:spLocks noChangeArrowheads="1"/>
        </xdr:cNvSpPr>
      </xdr:nvSpPr>
      <xdr:spPr>
        <a:xfrm>
          <a:off x="0" y="0"/>
          <a:ext cx="13001625" cy="2628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Pokyny k vyplnění: Konečný příjemce vyplňuje pouze bílá pole.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Pravá strana soupisky výdajů – členění výdajů do jednotlivých zdrojů financování. Konečný příjemce nemá povinnost tuto část tabulky vyplnit.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sng" baseline="0">
              <a:latin typeface="Arial"/>
              <a:ea typeface="Arial"/>
              <a:cs typeface="Arial"/>
            </a:rPr>
            <a:t>Pokud jsou všechny výdaje uvedené v soupisce výdajů stejného charakteru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(všechny investiční nebo všechny neinvestiční), bude mít dotace zaslaná konečnému příjemci ze SR a SF  charakter uvedený v soupisce výdajů – výhradně investiční nebo výhradně neinvestiční. 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Pravou stranu soupisky výdajů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– členění výdajů do jednotlivých zdrojů financování - není nutné vyplňovat.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sng" baseline="0">
              <a:latin typeface="Arial"/>
              <a:ea typeface="Arial"/>
              <a:cs typeface="Arial"/>
            </a:rPr>
            <a:t>Pokud nejsou všechny výdaje stejného charakteru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Pravou stranu soupisky výdajů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– členění výdajů do jednotlivých zdrojů financování - nemá konečný příjemce povinnost vyplnit.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Jestliže konečný příjemce nevyplní pravou stranu soupisky výdajů, bude se zasláním konečné verze soupisky k podpisu požádán, aby vyplnil souhrnnou tabulku v dolní části soupisky, kde sumárně uvede požadovanou částku ze SR a ze SF v členění na investice a neinvestice. Řádek "celkem"- částky SR (IV+NIV) a SF (IV+NIV) musí být zaokrouhleny směrem dolů (tj. např 100 158,66 Kč na 100 158,00 Kč). Jednotlivé částky SR-investice, SR-neinvestice a SF-investice, SF-neinvestice musí být zaokrouhleny matematicky.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Upozornění: v souvislosti s účinností vyhlášky MF ČR č. 560/2006 Sb. nemůže být konečnému příjemci dotace proplacena s přesností na haléře. Jednotlivé částky dotace (tj. SF - investiční, SF-neinvestiční, SR-investiční, SR-neinvestiční), o jejichž proplacení žádáte prostřednictvím Žádosti o proplacení proto musí být uvedeny s přesností na koruny.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Po provedené kontrole vyúčtování zašle CRR ČR konečnému příjemci soupisku s eventuelními korekcemi. Konečný příjemce bude požádán o vyplnění souhrnné tabulky v dolní části soupisky pokud je to relevantní. Konečný příjemce stvrdí platnost soupisky podpisem stautárního orgánu, či pověřené osoby.
Na základě rozdělení částek na SR-investiční, SR-neinvestiční a SF-investiční, SF-neinvestiční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bude CRR ČR dále zadávat údaje do IS Monit tak, aby bylo možno vystavit Příkaz k převodu dotace v požadovaném členění na investice a neinvestice.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3"/>
  <sheetViews>
    <sheetView tabSelected="1" workbookViewId="0" topLeftCell="J1">
      <selection activeCell="E4" sqref="E4"/>
    </sheetView>
  </sheetViews>
  <sheetFormatPr defaultColWidth="9.140625" defaultRowHeight="12.75"/>
  <cols>
    <col min="1" max="1" width="7.57421875" style="0" customWidth="1"/>
    <col min="2" max="2" width="11.00390625" style="0" customWidth="1"/>
    <col min="3" max="3" width="8.00390625" style="0" customWidth="1"/>
    <col min="4" max="4" width="21.140625" style="0" customWidth="1"/>
    <col min="5" max="5" width="11.57421875" style="0" customWidth="1"/>
    <col min="6" max="7" width="9.28125" style="0" customWidth="1"/>
    <col min="8" max="8" width="11.00390625" style="0" customWidth="1"/>
    <col min="9" max="9" width="11.421875" style="0" customWidth="1"/>
    <col min="10" max="10" width="10.57421875" style="0" customWidth="1"/>
    <col min="11" max="11" width="14.28125" style="0" customWidth="1"/>
    <col min="12" max="12" width="10.140625" style="0" customWidth="1"/>
    <col min="13" max="13" width="14.8515625" style="0" customWidth="1"/>
    <col min="14" max="14" width="13.7109375" style="0" customWidth="1"/>
    <col min="15" max="17" width="11.140625" style="0" hidden="1" customWidth="1"/>
    <col min="18" max="18" width="1.7109375" style="0" hidden="1" customWidth="1"/>
    <col min="19" max="19" width="14.57421875" style="0" customWidth="1"/>
    <col min="20" max="20" width="9.00390625" style="0" customWidth="1"/>
    <col min="21" max="21" width="8.28125" style="0" customWidth="1"/>
    <col min="23" max="23" width="11.421875" style="0" customWidth="1"/>
    <col min="24" max="24" width="10.7109375" style="0" customWidth="1"/>
    <col min="25" max="25" width="9.140625" style="0" hidden="1" customWidth="1"/>
  </cols>
  <sheetData>
    <row r="1" spans="1:24" ht="18">
      <c r="A1" s="47" t="s">
        <v>24</v>
      </c>
      <c r="B1" s="48"/>
      <c r="C1" s="48"/>
      <c r="D1" s="49"/>
      <c r="E1" s="50"/>
      <c r="F1" s="51"/>
      <c r="G1" s="51"/>
      <c r="H1" s="52"/>
      <c r="I1" s="50"/>
      <c r="J1" s="53"/>
      <c r="K1" s="53"/>
      <c r="L1" s="54"/>
      <c r="M1" s="54"/>
      <c r="N1" s="54"/>
      <c r="O1" s="54"/>
      <c r="P1" s="54"/>
      <c r="Q1" s="54"/>
      <c r="R1" s="54"/>
      <c r="S1" s="53"/>
      <c r="T1" s="53"/>
      <c r="U1" s="53"/>
      <c r="V1" s="53"/>
      <c r="W1" s="53"/>
      <c r="X1" s="53"/>
    </row>
    <row r="2" spans="1:25" s="153" customFormat="1" ht="197.25" customHeight="1">
      <c r="A2" s="273"/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150"/>
      <c r="M2" s="150"/>
      <c r="N2" s="150"/>
      <c r="O2" s="151"/>
      <c r="P2" s="151"/>
      <c r="Q2" s="151"/>
      <c r="R2" s="151"/>
      <c r="S2" s="151"/>
      <c r="T2" s="151"/>
      <c r="U2" s="151"/>
      <c r="V2" s="152"/>
      <c r="W2" s="152"/>
      <c r="X2" s="152"/>
      <c r="Y2" s="153" t="s">
        <v>60</v>
      </c>
    </row>
    <row r="3" spans="1:25" s="155" customFormat="1" ht="14.25">
      <c r="A3" s="244" t="s">
        <v>33</v>
      </c>
      <c r="B3" s="245"/>
      <c r="C3" s="245"/>
      <c r="D3" s="246"/>
      <c r="E3" s="56"/>
      <c r="F3" s="250" t="s">
        <v>36</v>
      </c>
      <c r="G3" s="250"/>
      <c r="H3" s="250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154" t="s">
        <v>56</v>
      </c>
    </row>
    <row r="4" spans="1:25" ht="14.25">
      <c r="A4" s="247" t="s">
        <v>34</v>
      </c>
      <c r="B4" s="248"/>
      <c r="C4" s="248"/>
      <c r="D4" s="249"/>
      <c r="E4" s="56"/>
      <c r="F4" s="251" t="s">
        <v>37</v>
      </c>
      <c r="G4" s="251"/>
      <c r="H4" s="251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2"/>
    </row>
    <row r="5" spans="1:25" ht="14.25">
      <c r="A5" s="247" t="s">
        <v>35</v>
      </c>
      <c r="B5" s="248"/>
      <c r="C5" s="248"/>
      <c r="D5" s="249"/>
      <c r="E5" s="56"/>
      <c r="F5" s="251" t="s">
        <v>38</v>
      </c>
      <c r="G5" s="251"/>
      <c r="H5" s="251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2"/>
    </row>
    <row r="6" spans="1:25" s="25" customFormat="1" ht="9.75" customHeight="1">
      <c r="A6" s="57"/>
      <c r="B6" s="57"/>
      <c r="C6" s="57"/>
      <c r="D6" s="57"/>
      <c r="E6" s="58"/>
      <c r="F6" s="57"/>
      <c r="G6" s="57"/>
      <c r="H6" s="57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46"/>
    </row>
    <row r="7" spans="1:24" s="22" customFormat="1" ht="7.5" customHeight="1" thickBot="1">
      <c r="A7" s="55"/>
      <c r="B7" s="55"/>
      <c r="C7" s="55"/>
      <c r="D7" s="60"/>
      <c r="E7" s="61"/>
      <c r="F7" s="61"/>
      <c r="G7" s="60"/>
      <c r="H7" s="62"/>
      <c r="I7" s="63"/>
      <c r="J7" s="64"/>
      <c r="K7" s="64"/>
      <c r="L7" s="65"/>
      <c r="M7" s="65"/>
      <c r="N7" s="65"/>
      <c r="O7" s="65"/>
      <c r="P7" s="65"/>
      <c r="Q7" s="65"/>
      <c r="R7" s="65"/>
      <c r="S7" s="64"/>
      <c r="T7" s="64"/>
      <c r="U7" s="64"/>
      <c r="V7" s="64"/>
      <c r="W7" s="64"/>
      <c r="X7" s="64"/>
    </row>
    <row r="8" spans="1:25" ht="13.5" customHeight="1" thickBot="1">
      <c r="A8" s="66"/>
      <c r="B8" s="262" t="s">
        <v>10</v>
      </c>
      <c r="C8" s="263"/>
      <c r="D8" s="263"/>
      <c r="E8" s="263"/>
      <c r="F8" s="263"/>
      <c r="G8" s="263"/>
      <c r="H8" s="263"/>
      <c r="I8" s="263"/>
      <c r="J8" s="263"/>
      <c r="K8" s="264"/>
      <c r="L8" s="252" t="s">
        <v>14</v>
      </c>
      <c r="M8" s="253"/>
      <c r="N8" s="254"/>
      <c r="O8" s="67"/>
      <c r="P8" s="67"/>
      <c r="Q8" s="67"/>
      <c r="R8" s="67"/>
      <c r="S8" s="270" t="s">
        <v>79</v>
      </c>
      <c r="T8" s="271"/>
      <c r="U8" s="271"/>
      <c r="V8" s="271"/>
      <c r="W8" s="271"/>
      <c r="X8" s="272"/>
      <c r="Y8" s="5"/>
    </row>
    <row r="9" spans="1:25" ht="12.75" customHeight="1">
      <c r="A9" s="295"/>
      <c r="B9" s="293" t="s">
        <v>17</v>
      </c>
      <c r="C9" s="284" t="s">
        <v>1</v>
      </c>
      <c r="D9" s="285" t="s">
        <v>0</v>
      </c>
      <c r="E9" s="286"/>
      <c r="F9" s="283" t="s">
        <v>21</v>
      </c>
      <c r="G9" s="283" t="s">
        <v>20</v>
      </c>
      <c r="H9" s="265" t="s">
        <v>55</v>
      </c>
      <c r="I9" s="258" t="s">
        <v>22</v>
      </c>
      <c r="J9" s="260" t="s">
        <v>23</v>
      </c>
      <c r="K9" s="258" t="s">
        <v>9</v>
      </c>
      <c r="L9" s="255" t="s">
        <v>2</v>
      </c>
      <c r="M9" s="256"/>
      <c r="N9" s="257"/>
      <c r="O9" s="68"/>
      <c r="P9" s="68"/>
      <c r="Q9" s="68"/>
      <c r="R9" s="68"/>
      <c r="S9" s="267" t="s">
        <v>15</v>
      </c>
      <c r="T9" s="268"/>
      <c r="U9" s="268"/>
      <c r="V9" s="268"/>
      <c r="W9" s="268"/>
      <c r="X9" s="269"/>
      <c r="Y9" s="5"/>
    </row>
    <row r="10" spans="1:25" ht="51.75" customHeight="1" thickBot="1">
      <c r="A10" s="296"/>
      <c r="B10" s="294"/>
      <c r="C10" s="292"/>
      <c r="D10" s="70"/>
      <c r="E10" s="69" t="s">
        <v>19</v>
      </c>
      <c r="F10" s="284"/>
      <c r="G10" s="284"/>
      <c r="H10" s="266"/>
      <c r="I10" s="259"/>
      <c r="J10" s="261"/>
      <c r="K10" s="259"/>
      <c r="L10" s="71" t="s">
        <v>59</v>
      </c>
      <c r="M10" s="71" t="s">
        <v>54</v>
      </c>
      <c r="N10" s="72" t="s">
        <v>41</v>
      </c>
      <c r="O10" s="73" t="s">
        <v>63</v>
      </c>
      <c r="P10" s="73" t="s">
        <v>64</v>
      </c>
      <c r="Q10" s="73" t="s">
        <v>65</v>
      </c>
      <c r="R10" s="73" t="s">
        <v>66</v>
      </c>
      <c r="S10" s="74" t="s">
        <v>12</v>
      </c>
      <c r="T10" s="74" t="s">
        <v>11</v>
      </c>
      <c r="U10" s="74" t="s">
        <v>13</v>
      </c>
      <c r="V10" s="74" t="s">
        <v>3</v>
      </c>
      <c r="W10" s="74" t="s">
        <v>4</v>
      </c>
      <c r="X10" s="75" t="s">
        <v>16</v>
      </c>
      <c r="Y10" s="5"/>
    </row>
    <row r="11" spans="1:25" s="25" customFormat="1" ht="12.75">
      <c r="A11" s="297" t="s">
        <v>40</v>
      </c>
      <c r="B11" s="76">
        <v>123456</v>
      </c>
      <c r="C11" s="77" t="s">
        <v>18</v>
      </c>
      <c r="D11" s="78" t="s">
        <v>5</v>
      </c>
      <c r="E11" s="79" t="s">
        <v>6</v>
      </c>
      <c r="F11" s="77" t="s">
        <v>7</v>
      </c>
      <c r="G11" s="77" t="s">
        <v>7</v>
      </c>
      <c r="H11" s="80"/>
      <c r="I11" s="81"/>
      <c r="J11" s="82">
        <f aca="true" t="shared" si="0" ref="J11:J16">I11*0.19</f>
        <v>0</v>
      </c>
      <c r="K11" s="82">
        <f aca="true" t="shared" si="1" ref="K11:K17">I11+J11</f>
        <v>0</v>
      </c>
      <c r="L11" s="83"/>
      <c r="M11" s="83"/>
      <c r="N11" s="84">
        <f>L11+M11</f>
        <v>0</v>
      </c>
      <c r="O11" s="85">
        <f>IF(H11="IV",K11+N11,0)</f>
        <v>0</v>
      </c>
      <c r="P11" s="85">
        <f>IF(H11="NIV",K11+N11,0)</f>
        <v>0</v>
      </c>
      <c r="Q11" s="86">
        <f>IF(H11="IV",I11+L11,0)</f>
        <v>0</v>
      </c>
      <c r="R11" s="86">
        <f>IF(H11="NIV",I11+L11,0)</f>
        <v>0</v>
      </c>
      <c r="S11" s="87"/>
      <c r="T11" s="87"/>
      <c r="U11" s="87"/>
      <c r="V11" s="87"/>
      <c r="W11" s="87"/>
      <c r="X11" s="88"/>
      <c r="Y11" s="26"/>
    </row>
    <row r="12" spans="1:25" ht="12.75" customHeight="1">
      <c r="A12" s="298"/>
      <c r="B12" s="89"/>
      <c r="C12" s="90"/>
      <c r="D12" s="90"/>
      <c r="E12" s="90"/>
      <c r="F12" s="90"/>
      <c r="G12" s="90"/>
      <c r="H12" s="91"/>
      <c r="I12" s="92"/>
      <c r="J12" s="82">
        <f t="shared" si="0"/>
        <v>0</v>
      </c>
      <c r="K12" s="82">
        <f t="shared" si="1"/>
        <v>0</v>
      </c>
      <c r="L12" s="93"/>
      <c r="M12" s="93"/>
      <c r="N12" s="84">
        <f>L12+M12</f>
        <v>0</v>
      </c>
      <c r="O12" s="85">
        <f aca="true" t="shared" si="2" ref="O12:O65">IF(H12="IV",K12+N12,0)</f>
        <v>0</v>
      </c>
      <c r="P12" s="85">
        <f aca="true" t="shared" si="3" ref="P12:P65">IF(H12="NIV",K12+N12,0)</f>
        <v>0</v>
      </c>
      <c r="Q12" s="86">
        <f aca="true" t="shared" si="4" ref="Q12:Q65">IF(H12="IV",I12+L12,0)</f>
        <v>0</v>
      </c>
      <c r="R12" s="86">
        <f aca="true" t="shared" si="5" ref="R12:R65">IF(H12="NIV",I12+L12,0)</f>
        <v>0</v>
      </c>
      <c r="S12" s="87"/>
      <c r="T12" s="87"/>
      <c r="U12" s="87"/>
      <c r="V12" s="87"/>
      <c r="W12" s="87"/>
      <c r="X12" s="88"/>
      <c r="Y12" s="5"/>
    </row>
    <row r="13" spans="1:25" ht="12.75">
      <c r="A13" s="298"/>
      <c r="B13" s="89"/>
      <c r="C13" s="77"/>
      <c r="D13" s="78"/>
      <c r="E13" s="79"/>
      <c r="F13" s="77"/>
      <c r="G13" s="77"/>
      <c r="H13" s="94"/>
      <c r="I13" s="92"/>
      <c r="J13" s="82">
        <f>I13*0.19</f>
        <v>0</v>
      </c>
      <c r="K13" s="82">
        <f t="shared" si="1"/>
        <v>0</v>
      </c>
      <c r="L13" s="93"/>
      <c r="M13" s="93"/>
      <c r="N13" s="84">
        <f aca="true" t="shared" si="6" ref="N13:N65">L13+M13</f>
        <v>0</v>
      </c>
      <c r="O13" s="85">
        <f t="shared" si="2"/>
        <v>0</v>
      </c>
      <c r="P13" s="85">
        <f t="shared" si="3"/>
        <v>0</v>
      </c>
      <c r="Q13" s="86">
        <f t="shared" si="4"/>
        <v>0</v>
      </c>
      <c r="R13" s="86">
        <f t="shared" si="5"/>
        <v>0</v>
      </c>
      <c r="S13" s="87"/>
      <c r="T13" s="87"/>
      <c r="U13" s="87"/>
      <c r="V13" s="87"/>
      <c r="W13" s="87"/>
      <c r="X13" s="88"/>
      <c r="Y13" s="5"/>
    </row>
    <row r="14" spans="1:25" ht="12.75">
      <c r="A14" s="298"/>
      <c r="B14" s="89"/>
      <c r="C14" s="77"/>
      <c r="D14" s="78"/>
      <c r="E14" s="79"/>
      <c r="F14" s="77"/>
      <c r="G14" s="77"/>
      <c r="H14" s="94"/>
      <c r="I14" s="92"/>
      <c r="J14" s="82">
        <f t="shared" si="0"/>
        <v>0</v>
      </c>
      <c r="K14" s="82">
        <f t="shared" si="1"/>
        <v>0</v>
      </c>
      <c r="L14" s="93"/>
      <c r="M14" s="93"/>
      <c r="N14" s="84">
        <f t="shared" si="6"/>
        <v>0</v>
      </c>
      <c r="O14" s="85">
        <f t="shared" si="2"/>
        <v>0</v>
      </c>
      <c r="P14" s="85">
        <f t="shared" si="3"/>
        <v>0</v>
      </c>
      <c r="Q14" s="86">
        <f t="shared" si="4"/>
        <v>0</v>
      </c>
      <c r="R14" s="86">
        <f t="shared" si="5"/>
        <v>0</v>
      </c>
      <c r="S14" s="87"/>
      <c r="T14" s="87"/>
      <c r="U14" s="87"/>
      <c r="V14" s="87"/>
      <c r="W14" s="87"/>
      <c r="X14" s="88"/>
      <c r="Y14" s="5"/>
    </row>
    <row r="15" spans="1:25" ht="12.75">
      <c r="A15" s="298"/>
      <c r="B15" s="89"/>
      <c r="C15" s="77"/>
      <c r="D15" s="78"/>
      <c r="E15" s="79"/>
      <c r="F15" s="77"/>
      <c r="G15" s="77"/>
      <c r="H15" s="91"/>
      <c r="I15" s="92"/>
      <c r="J15" s="82">
        <f t="shared" si="0"/>
        <v>0</v>
      </c>
      <c r="K15" s="82">
        <f t="shared" si="1"/>
        <v>0</v>
      </c>
      <c r="L15" s="93"/>
      <c r="M15" s="93"/>
      <c r="N15" s="84">
        <f t="shared" si="6"/>
        <v>0</v>
      </c>
      <c r="O15" s="85">
        <f t="shared" si="2"/>
        <v>0</v>
      </c>
      <c r="P15" s="85">
        <f t="shared" si="3"/>
        <v>0</v>
      </c>
      <c r="Q15" s="86">
        <f t="shared" si="4"/>
        <v>0</v>
      </c>
      <c r="R15" s="86">
        <f t="shared" si="5"/>
        <v>0</v>
      </c>
      <c r="S15" s="87"/>
      <c r="T15" s="87"/>
      <c r="U15" s="87"/>
      <c r="V15" s="87"/>
      <c r="W15" s="87"/>
      <c r="X15" s="88"/>
      <c r="Y15" s="5"/>
    </row>
    <row r="16" spans="1:25" ht="12.75">
      <c r="A16" s="298"/>
      <c r="B16" s="89"/>
      <c r="C16" s="77"/>
      <c r="D16" s="78"/>
      <c r="E16" s="79"/>
      <c r="F16" s="77"/>
      <c r="G16" s="77"/>
      <c r="H16" s="91"/>
      <c r="I16" s="92"/>
      <c r="J16" s="82">
        <f t="shared" si="0"/>
        <v>0</v>
      </c>
      <c r="K16" s="82">
        <f t="shared" si="1"/>
        <v>0</v>
      </c>
      <c r="L16" s="93"/>
      <c r="M16" s="93"/>
      <c r="N16" s="84">
        <f t="shared" si="6"/>
        <v>0</v>
      </c>
      <c r="O16" s="85">
        <f t="shared" si="2"/>
        <v>0</v>
      </c>
      <c r="P16" s="85">
        <f t="shared" si="3"/>
        <v>0</v>
      </c>
      <c r="Q16" s="86">
        <f t="shared" si="4"/>
        <v>0</v>
      </c>
      <c r="R16" s="86">
        <f t="shared" si="5"/>
        <v>0</v>
      </c>
      <c r="S16" s="87"/>
      <c r="T16" s="87"/>
      <c r="U16" s="87"/>
      <c r="V16" s="87"/>
      <c r="W16" s="87"/>
      <c r="X16" s="88"/>
      <c r="Y16" s="5"/>
    </row>
    <row r="17" spans="1:25" ht="13.5" thickBot="1">
      <c r="A17" s="298"/>
      <c r="B17" s="95"/>
      <c r="C17" s="96"/>
      <c r="D17" s="97"/>
      <c r="E17" s="98"/>
      <c r="F17" s="96"/>
      <c r="G17" s="96"/>
      <c r="H17" s="99"/>
      <c r="I17" s="100"/>
      <c r="J17" s="101">
        <f aca="true" t="shared" si="7" ref="J17:J65">I17*0.19</f>
        <v>0</v>
      </c>
      <c r="K17" s="101">
        <f t="shared" si="1"/>
        <v>0</v>
      </c>
      <c r="L17" s="93"/>
      <c r="M17" s="93"/>
      <c r="N17" s="84">
        <f t="shared" si="6"/>
        <v>0</v>
      </c>
      <c r="O17" s="85">
        <f t="shared" si="2"/>
        <v>0</v>
      </c>
      <c r="P17" s="85">
        <f t="shared" si="3"/>
        <v>0</v>
      </c>
      <c r="Q17" s="86">
        <f t="shared" si="4"/>
        <v>0</v>
      </c>
      <c r="R17" s="86">
        <f t="shared" si="5"/>
        <v>0</v>
      </c>
      <c r="S17" s="87"/>
      <c r="T17" s="87"/>
      <c r="U17" s="87"/>
      <c r="V17" s="87"/>
      <c r="W17" s="87"/>
      <c r="X17" s="88"/>
      <c r="Y17" s="5"/>
    </row>
    <row r="18" spans="1:25" ht="13.5" thickBot="1">
      <c r="A18" s="299"/>
      <c r="B18" s="275" t="s">
        <v>47</v>
      </c>
      <c r="C18" s="276"/>
      <c r="D18" s="276"/>
      <c r="E18" s="276"/>
      <c r="F18" s="276"/>
      <c r="G18" s="276"/>
      <c r="H18" s="148"/>
      <c r="I18" s="143">
        <f aca="true" t="shared" si="8" ref="I18:N18">SUM(I11:I17)</f>
        <v>0</v>
      </c>
      <c r="J18" s="149">
        <f t="shared" si="8"/>
        <v>0</v>
      </c>
      <c r="K18" s="144">
        <f t="shared" si="8"/>
        <v>0</v>
      </c>
      <c r="L18" s="104">
        <f t="shared" si="8"/>
        <v>0</v>
      </c>
      <c r="M18" s="105">
        <f t="shared" si="8"/>
        <v>0</v>
      </c>
      <c r="N18" s="105">
        <f t="shared" si="8"/>
        <v>0</v>
      </c>
      <c r="O18" s="85"/>
      <c r="P18" s="85"/>
      <c r="Q18" s="86"/>
      <c r="R18" s="86"/>
      <c r="S18" s="106" t="s">
        <v>8</v>
      </c>
      <c r="T18" s="106" t="s">
        <v>8</v>
      </c>
      <c r="U18" s="106" t="s">
        <v>8</v>
      </c>
      <c r="V18" s="106" t="s">
        <v>8</v>
      </c>
      <c r="W18" s="106" t="s">
        <v>8</v>
      </c>
      <c r="X18" s="106" t="s">
        <v>8</v>
      </c>
      <c r="Y18" s="5"/>
    </row>
    <row r="19" spans="1:25" ht="12.75">
      <c r="A19" s="277" t="s">
        <v>39</v>
      </c>
      <c r="B19" s="107"/>
      <c r="C19" s="108"/>
      <c r="D19" s="109"/>
      <c r="E19" s="110"/>
      <c r="F19" s="108"/>
      <c r="G19" s="108"/>
      <c r="H19" s="94"/>
      <c r="I19" s="111"/>
      <c r="J19" s="112">
        <f t="shared" si="7"/>
        <v>0</v>
      </c>
      <c r="K19" s="112">
        <f aca="true" t="shared" si="9" ref="K19:K57">I19+J19</f>
        <v>0</v>
      </c>
      <c r="L19" s="93"/>
      <c r="M19" s="93"/>
      <c r="N19" s="84">
        <f t="shared" si="6"/>
        <v>0</v>
      </c>
      <c r="O19" s="85">
        <f t="shared" si="2"/>
        <v>0</v>
      </c>
      <c r="P19" s="85">
        <f t="shared" si="3"/>
        <v>0</v>
      </c>
      <c r="Q19" s="86">
        <f t="shared" si="4"/>
        <v>0</v>
      </c>
      <c r="R19" s="86">
        <f t="shared" si="5"/>
        <v>0</v>
      </c>
      <c r="S19" s="87"/>
      <c r="T19" s="87"/>
      <c r="U19" s="87"/>
      <c r="V19" s="87"/>
      <c r="W19" s="87"/>
      <c r="X19" s="88"/>
      <c r="Y19" s="5"/>
    </row>
    <row r="20" spans="1:25" ht="12.75" customHeight="1">
      <c r="A20" s="278"/>
      <c r="B20" s="113"/>
      <c r="C20" s="77"/>
      <c r="D20" s="78"/>
      <c r="E20" s="79"/>
      <c r="F20" s="77"/>
      <c r="G20" s="77"/>
      <c r="H20" s="91"/>
      <c r="I20" s="92"/>
      <c r="J20" s="82">
        <f t="shared" si="7"/>
        <v>0</v>
      </c>
      <c r="K20" s="82">
        <f t="shared" si="9"/>
        <v>0</v>
      </c>
      <c r="L20" s="93"/>
      <c r="M20" s="93"/>
      <c r="N20" s="84">
        <f t="shared" si="6"/>
        <v>0</v>
      </c>
      <c r="O20" s="85">
        <f t="shared" si="2"/>
        <v>0</v>
      </c>
      <c r="P20" s="85">
        <f t="shared" si="3"/>
        <v>0</v>
      </c>
      <c r="Q20" s="86">
        <f t="shared" si="4"/>
        <v>0</v>
      </c>
      <c r="R20" s="86">
        <f t="shared" si="5"/>
        <v>0</v>
      </c>
      <c r="S20" s="87"/>
      <c r="T20" s="87"/>
      <c r="U20" s="87"/>
      <c r="V20" s="87"/>
      <c r="W20" s="87"/>
      <c r="X20" s="88"/>
      <c r="Y20" s="5"/>
    </row>
    <row r="21" spans="1:25" ht="12.75">
      <c r="A21" s="278"/>
      <c r="B21" s="113"/>
      <c r="C21" s="77"/>
      <c r="D21" s="78"/>
      <c r="E21" s="79"/>
      <c r="F21" s="77"/>
      <c r="G21" s="77"/>
      <c r="H21" s="91"/>
      <c r="I21" s="92"/>
      <c r="J21" s="82">
        <f t="shared" si="7"/>
        <v>0</v>
      </c>
      <c r="K21" s="82">
        <f t="shared" si="9"/>
        <v>0</v>
      </c>
      <c r="L21" s="93"/>
      <c r="M21" s="93"/>
      <c r="N21" s="84">
        <f t="shared" si="6"/>
        <v>0</v>
      </c>
      <c r="O21" s="85">
        <f t="shared" si="2"/>
        <v>0</v>
      </c>
      <c r="P21" s="85">
        <f t="shared" si="3"/>
        <v>0</v>
      </c>
      <c r="Q21" s="86">
        <f t="shared" si="4"/>
        <v>0</v>
      </c>
      <c r="R21" s="86">
        <f t="shared" si="5"/>
        <v>0</v>
      </c>
      <c r="S21" s="87"/>
      <c r="T21" s="87"/>
      <c r="U21" s="87"/>
      <c r="V21" s="87"/>
      <c r="W21" s="87"/>
      <c r="X21" s="88"/>
      <c r="Y21" s="5"/>
    </row>
    <row r="22" spans="1:25" ht="12.75">
      <c r="A22" s="278"/>
      <c r="B22" s="113"/>
      <c r="C22" s="77"/>
      <c r="D22" s="78"/>
      <c r="E22" s="79"/>
      <c r="F22" s="77"/>
      <c r="G22" s="77"/>
      <c r="H22" s="91"/>
      <c r="I22" s="92"/>
      <c r="J22" s="82">
        <f t="shared" si="7"/>
        <v>0</v>
      </c>
      <c r="K22" s="82">
        <f t="shared" si="9"/>
        <v>0</v>
      </c>
      <c r="L22" s="93"/>
      <c r="M22" s="93"/>
      <c r="N22" s="84">
        <f t="shared" si="6"/>
        <v>0</v>
      </c>
      <c r="O22" s="85">
        <f t="shared" si="2"/>
        <v>0</v>
      </c>
      <c r="P22" s="85">
        <f t="shared" si="3"/>
        <v>0</v>
      </c>
      <c r="Q22" s="86">
        <f t="shared" si="4"/>
        <v>0</v>
      </c>
      <c r="R22" s="86">
        <f t="shared" si="5"/>
        <v>0</v>
      </c>
      <c r="S22" s="87"/>
      <c r="T22" s="87"/>
      <c r="U22" s="87"/>
      <c r="V22" s="87"/>
      <c r="W22" s="87"/>
      <c r="X22" s="88"/>
      <c r="Y22" s="5"/>
    </row>
    <row r="23" spans="1:25" ht="12.75">
      <c r="A23" s="278"/>
      <c r="B23" s="113"/>
      <c r="C23" s="77"/>
      <c r="D23" s="78"/>
      <c r="E23" s="79"/>
      <c r="F23" s="77"/>
      <c r="G23" s="77"/>
      <c r="H23" s="91"/>
      <c r="I23" s="92"/>
      <c r="J23" s="82">
        <f t="shared" si="7"/>
        <v>0</v>
      </c>
      <c r="K23" s="82">
        <f t="shared" si="9"/>
        <v>0</v>
      </c>
      <c r="L23" s="93"/>
      <c r="M23" s="93"/>
      <c r="N23" s="84">
        <f t="shared" si="6"/>
        <v>0</v>
      </c>
      <c r="O23" s="85">
        <f t="shared" si="2"/>
        <v>0</v>
      </c>
      <c r="P23" s="85">
        <f t="shared" si="3"/>
        <v>0</v>
      </c>
      <c r="Q23" s="86">
        <f t="shared" si="4"/>
        <v>0</v>
      </c>
      <c r="R23" s="86">
        <f t="shared" si="5"/>
        <v>0</v>
      </c>
      <c r="S23" s="87"/>
      <c r="T23" s="87"/>
      <c r="U23" s="87"/>
      <c r="V23" s="87"/>
      <c r="W23" s="87"/>
      <c r="X23" s="88"/>
      <c r="Y23" s="5"/>
    </row>
    <row r="24" spans="1:25" ht="12.75">
      <c r="A24" s="278"/>
      <c r="B24" s="113"/>
      <c r="C24" s="77"/>
      <c r="D24" s="78"/>
      <c r="E24" s="79"/>
      <c r="F24" s="77"/>
      <c r="G24" s="77"/>
      <c r="H24" s="91"/>
      <c r="I24" s="92"/>
      <c r="J24" s="82">
        <f t="shared" si="7"/>
        <v>0</v>
      </c>
      <c r="K24" s="82">
        <f t="shared" si="9"/>
        <v>0</v>
      </c>
      <c r="L24" s="93"/>
      <c r="M24" s="93"/>
      <c r="N24" s="84">
        <f t="shared" si="6"/>
        <v>0</v>
      </c>
      <c r="O24" s="85">
        <f t="shared" si="2"/>
        <v>0</v>
      </c>
      <c r="P24" s="85">
        <f t="shared" si="3"/>
        <v>0</v>
      </c>
      <c r="Q24" s="86">
        <f t="shared" si="4"/>
        <v>0</v>
      </c>
      <c r="R24" s="86">
        <f t="shared" si="5"/>
        <v>0</v>
      </c>
      <c r="S24" s="87"/>
      <c r="T24" s="87"/>
      <c r="U24" s="87"/>
      <c r="V24" s="87"/>
      <c r="W24" s="87"/>
      <c r="X24" s="88"/>
      <c r="Y24" s="5"/>
    </row>
    <row r="25" spans="1:25" ht="13.5" thickBot="1">
      <c r="A25" s="278"/>
      <c r="B25" s="114"/>
      <c r="C25" s="96"/>
      <c r="D25" s="97"/>
      <c r="E25" s="98"/>
      <c r="F25" s="96"/>
      <c r="G25" s="96"/>
      <c r="H25" s="99"/>
      <c r="I25" s="100"/>
      <c r="J25" s="101">
        <f t="shared" si="7"/>
        <v>0</v>
      </c>
      <c r="K25" s="101">
        <f t="shared" si="9"/>
        <v>0</v>
      </c>
      <c r="L25" s="93"/>
      <c r="M25" s="93"/>
      <c r="N25" s="84">
        <f t="shared" si="6"/>
        <v>0</v>
      </c>
      <c r="O25" s="85">
        <f t="shared" si="2"/>
        <v>0</v>
      </c>
      <c r="P25" s="85">
        <f t="shared" si="3"/>
        <v>0</v>
      </c>
      <c r="Q25" s="86">
        <f t="shared" si="4"/>
        <v>0</v>
      </c>
      <c r="R25" s="86">
        <f t="shared" si="5"/>
        <v>0</v>
      </c>
      <c r="S25" s="87"/>
      <c r="T25" s="87"/>
      <c r="U25" s="87"/>
      <c r="V25" s="87"/>
      <c r="W25" s="87"/>
      <c r="X25" s="88"/>
      <c r="Y25" s="5"/>
    </row>
    <row r="26" spans="1:25" ht="13.5" thickBot="1">
      <c r="A26" s="279"/>
      <c r="B26" s="275" t="s">
        <v>48</v>
      </c>
      <c r="C26" s="276"/>
      <c r="D26" s="276"/>
      <c r="E26" s="276"/>
      <c r="F26" s="276"/>
      <c r="G26" s="276"/>
      <c r="H26" s="148"/>
      <c r="I26" s="143">
        <f aca="true" t="shared" si="10" ref="I26:N26">SUM(I19:I25)</f>
        <v>0</v>
      </c>
      <c r="J26" s="144">
        <f t="shared" si="10"/>
        <v>0</v>
      </c>
      <c r="K26" s="144">
        <f t="shared" si="10"/>
        <v>0</v>
      </c>
      <c r="L26" s="104">
        <f t="shared" si="10"/>
        <v>0</v>
      </c>
      <c r="M26" s="105">
        <f t="shared" si="10"/>
        <v>0</v>
      </c>
      <c r="N26" s="105">
        <f t="shared" si="10"/>
        <v>0</v>
      </c>
      <c r="O26" s="85"/>
      <c r="P26" s="85"/>
      <c r="Q26" s="86"/>
      <c r="R26" s="86"/>
      <c r="S26" s="106" t="s">
        <v>8</v>
      </c>
      <c r="T26" s="106" t="s">
        <v>8</v>
      </c>
      <c r="U26" s="106" t="s">
        <v>8</v>
      </c>
      <c r="V26" s="106" t="s">
        <v>8</v>
      </c>
      <c r="W26" s="106" t="s">
        <v>8</v>
      </c>
      <c r="X26" s="106" t="s">
        <v>8</v>
      </c>
      <c r="Y26" s="5"/>
    </row>
    <row r="27" spans="1:25" ht="12.75">
      <c r="A27" s="277" t="s">
        <v>69</v>
      </c>
      <c r="B27" s="115"/>
      <c r="C27" s="108"/>
      <c r="D27" s="109"/>
      <c r="E27" s="110"/>
      <c r="F27" s="108"/>
      <c r="G27" s="108"/>
      <c r="H27" s="94"/>
      <c r="I27" s="111"/>
      <c r="J27" s="112">
        <f t="shared" si="7"/>
        <v>0</v>
      </c>
      <c r="K27" s="112">
        <f t="shared" si="9"/>
        <v>0</v>
      </c>
      <c r="L27" s="93"/>
      <c r="M27" s="93"/>
      <c r="N27" s="84">
        <f t="shared" si="6"/>
        <v>0</v>
      </c>
      <c r="O27" s="85">
        <f t="shared" si="2"/>
        <v>0</v>
      </c>
      <c r="P27" s="85">
        <f t="shared" si="3"/>
        <v>0</v>
      </c>
      <c r="Q27" s="86">
        <f t="shared" si="4"/>
        <v>0</v>
      </c>
      <c r="R27" s="86">
        <f t="shared" si="5"/>
        <v>0</v>
      </c>
      <c r="S27" s="87"/>
      <c r="T27" s="87"/>
      <c r="U27" s="87"/>
      <c r="V27" s="87"/>
      <c r="W27" s="87"/>
      <c r="X27" s="88"/>
      <c r="Y27" s="5"/>
    </row>
    <row r="28" spans="1:25" ht="12.75" customHeight="1">
      <c r="A28" s="278"/>
      <c r="B28" s="116"/>
      <c r="C28" s="77"/>
      <c r="D28" s="78"/>
      <c r="E28" s="79"/>
      <c r="F28" s="77"/>
      <c r="G28" s="77"/>
      <c r="H28" s="91"/>
      <c r="I28" s="92"/>
      <c r="J28" s="82">
        <f t="shared" si="7"/>
        <v>0</v>
      </c>
      <c r="K28" s="82">
        <f t="shared" si="9"/>
        <v>0</v>
      </c>
      <c r="L28" s="93"/>
      <c r="M28" s="93"/>
      <c r="N28" s="84">
        <f t="shared" si="6"/>
        <v>0</v>
      </c>
      <c r="O28" s="85">
        <f t="shared" si="2"/>
        <v>0</v>
      </c>
      <c r="P28" s="85">
        <f t="shared" si="3"/>
        <v>0</v>
      </c>
      <c r="Q28" s="86">
        <f t="shared" si="4"/>
        <v>0</v>
      </c>
      <c r="R28" s="86">
        <f t="shared" si="5"/>
        <v>0</v>
      </c>
      <c r="S28" s="87"/>
      <c r="T28" s="87"/>
      <c r="U28" s="87"/>
      <c r="V28" s="87"/>
      <c r="W28" s="87"/>
      <c r="X28" s="88"/>
      <c r="Y28" s="5"/>
    </row>
    <row r="29" spans="1:25" ht="12.75">
      <c r="A29" s="278"/>
      <c r="B29" s="116"/>
      <c r="C29" s="77"/>
      <c r="D29" s="78"/>
      <c r="E29" s="79"/>
      <c r="F29" s="77"/>
      <c r="G29" s="77"/>
      <c r="H29" s="91"/>
      <c r="I29" s="92"/>
      <c r="J29" s="82">
        <f t="shared" si="7"/>
        <v>0</v>
      </c>
      <c r="K29" s="82">
        <f t="shared" si="9"/>
        <v>0</v>
      </c>
      <c r="L29" s="93"/>
      <c r="M29" s="93"/>
      <c r="N29" s="84">
        <f t="shared" si="6"/>
        <v>0</v>
      </c>
      <c r="O29" s="85">
        <f t="shared" si="2"/>
        <v>0</v>
      </c>
      <c r="P29" s="85">
        <f t="shared" si="3"/>
        <v>0</v>
      </c>
      <c r="Q29" s="86">
        <f t="shared" si="4"/>
        <v>0</v>
      </c>
      <c r="R29" s="86">
        <f t="shared" si="5"/>
        <v>0</v>
      </c>
      <c r="S29" s="87"/>
      <c r="T29" s="87"/>
      <c r="U29" s="87"/>
      <c r="V29" s="87"/>
      <c r="W29" s="87"/>
      <c r="X29" s="88"/>
      <c r="Y29" s="5"/>
    </row>
    <row r="30" spans="1:25" ht="12.75">
      <c r="A30" s="278"/>
      <c r="B30" s="116"/>
      <c r="C30" s="77"/>
      <c r="D30" s="78"/>
      <c r="E30" s="79"/>
      <c r="F30" s="77"/>
      <c r="G30" s="77"/>
      <c r="H30" s="91"/>
      <c r="I30" s="92"/>
      <c r="J30" s="82">
        <f t="shared" si="7"/>
        <v>0</v>
      </c>
      <c r="K30" s="82">
        <f t="shared" si="9"/>
        <v>0</v>
      </c>
      <c r="L30" s="93"/>
      <c r="M30" s="93"/>
      <c r="N30" s="84">
        <f t="shared" si="6"/>
        <v>0</v>
      </c>
      <c r="O30" s="85">
        <f t="shared" si="2"/>
        <v>0</v>
      </c>
      <c r="P30" s="85">
        <f t="shared" si="3"/>
        <v>0</v>
      </c>
      <c r="Q30" s="86">
        <f t="shared" si="4"/>
        <v>0</v>
      </c>
      <c r="R30" s="86">
        <f t="shared" si="5"/>
        <v>0</v>
      </c>
      <c r="S30" s="87"/>
      <c r="T30" s="87"/>
      <c r="U30" s="87"/>
      <c r="V30" s="87"/>
      <c r="W30" s="87"/>
      <c r="X30" s="88"/>
      <c r="Y30" s="5"/>
    </row>
    <row r="31" spans="1:25" ht="12.75">
      <c r="A31" s="278"/>
      <c r="B31" s="116"/>
      <c r="C31" s="77"/>
      <c r="D31" s="78"/>
      <c r="E31" s="79"/>
      <c r="F31" s="77"/>
      <c r="G31" s="77"/>
      <c r="H31" s="91"/>
      <c r="I31" s="92"/>
      <c r="J31" s="82">
        <f t="shared" si="7"/>
        <v>0</v>
      </c>
      <c r="K31" s="82">
        <f t="shared" si="9"/>
        <v>0</v>
      </c>
      <c r="L31" s="93"/>
      <c r="M31" s="93"/>
      <c r="N31" s="84">
        <f t="shared" si="6"/>
        <v>0</v>
      </c>
      <c r="O31" s="85">
        <f t="shared" si="2"/>
        <v>0</v>
      </c>
      <c r="P31" s="85">
        <f t="shared" si="3"/>
        <v>0</v>
      </c>
      <c r="Q31" s="86">
        <f t="shared" si="4"/>
        <v>0</v>
      </c>
      <c r="R31" s="86">
        <f t="shared" si="5"/>
        <v>0</v>
      </c>
      <c r="S31" s="87"/>
      <c r="T31" s="87"/>
      <c r="U31" s="87"/>
      <c r="V31" s="87"/>
      <c r="W31" s="87"/>
      <c r="X31" s="88"/>
      <c r="Y31" s="5"/>
    </row>
    <row r="32" spans="1:25" ht="12.75">
      <c r="A32" s="278"/>
      <c r="B32" s="116"/>
      <c r="C32" s="77"/>
      <c r="D32" s="78"/>
      <c r="E32" s="79"/>
      <c r="F32" s="77"/>
      <c r="G32" s="77"/>
      <c r="H32" s="91"/>
      <c r="I32" s="92"/>
      <c r="J32" s="82">
        <f t="shared" si="7"/>
        <v>0</v>
      </c>
      <c r="K32" s="82">
        <f t="shared" si="9"/>
        <v>0</v>
      </c>
      <c r="L32" s="93"/>
      <c r="M32" s="93"/>
      <c r="N32" s="84">
        <f t="shared" si="6"/>
        <v>0</v>
      </c>
      <c r="O32" s="85">
        <f t="shared" si="2"/>
        <v>0</v>
      </c>
      <c r="P32" s="85">
        <f t="shared" si="3"/>
        <v>0</v>
      </c>
      <c r="Q32" s="86">
        <f t="shared" si="4"/>
        <v>0</v>
      </c>
      <c r="R32" s="86">
        <f t="shared" si="5"/>
        <v>0</v>
      </c>
      <c r="S32" s="87"/>
      <c r="T32" s="87"/>
      <c r="U32" s="87"/>
      <c r="V32" s="87"/>
      <c r="W32" s="87"/>
      <c r="X32" s="88"/>
      <c r="Y32" s="5"/>
    </row>
    <row r="33" spans="1:25" ht="13.5" thickBot="1">
      <c r="A33" s="278"/>
      <c r="B33" s="117"/>
      <c r="C33" s="96"/>
      <c r="D33" s="97"/>
      <c r="E33" s="98"/>
      <c r="F33" s="96"/>
      <c r="G33" s="96"/>
      <c r="H33" s="99"/>
      <c r="I33" s="100"/>
      <c r="J33" s="101">
        <f t="shared" si="7"/>
        <v>0</v>
      </c>
      <c r="K33" s="101">
        <f t="shared" si="9"/>
        <v>0</v>
      </c>
      <c r="L33" s="93"/>
      <c r="M33" s="93"/>
      <c r="N33" s="84">
        <f t="shared" si="6"/>
        <v>0</v>
      </c>
      <c r="O33" s="85">
        <f t="shared" si="2"/>
        <v>0</v>
      </c>
      <c r="P33" s="85">
        <f t="shared" si="3"/>
        <v>0</v>
      </c>
      <c r="Q33" s="86">
        <f t="shared" si="4"/>
        <v>0</v>
      </c>
      <c r="R33" s="86">
        <f t="shared" si="5"/>
        <v>0</v>
      </c>
      <c r="S33" s="87"/>
      <c r="T33" s="87"/>
      <c r="U33" s="87"/>
      <c r="V33" s="87"/>
      <c r="W33" s="87"/>
      <c r="X33" s="88"/>
      <c r="Y33" s="5"/>
    </row>
    <row r="34" spans="1:25" ht="13.5" thickBot="1">
      <c r="A34" s="279"/>
      <c r="B34" s="232" t="s">
        <v>49</v>
      </c>
      <c r="C34" s="233"/>
      <c r="D34" s="233"/>
      <c r="E34" s="233"/>
      <c r="F34" s="233"/>
      <c r="G34" s="233"/>
      <c r="H34" s="142"/>
      <c r="I34" s="143">
        <f aca="true" t="shared" si="11" ref="I34:N34">SUM(I27:I33)</f>
        <v>0</v>
      </c>
      <c r="J34" s="144">
        <f t="shared" si="11"/>
        <v>0</v>
      </c>
      <c r="K34" s="144">
        <f t="shared" si="11"/>
        <v>0</v>
      </c>
      <c r="L34" s="104">
        <f t="shared" si="11"/>
        <v>0</v>
      </c>
      <c r="M34" s="105">
        <f t="shared" si="11"/>
        <v>0</v>
      </c>
      <c r="N34" s="105">
        <f t="shared" si="11"/>
        <v>0</v>
      </c>
      <c r="O34" s="85"/>
      <c r="P34" s="85"/>
      <c r="Q34" s="86"/>
      <c r="R34" s="86"/>
      <c r="S34" s="106" t="s">
        <v>8</v>
      </c>
      <c r="T34" s="106" t="s">
        <v>8</v>
      </c>
      <c r="U34" s="106" t="s">
        <v>8</v>
      </c>
      <c r="V34" s="106" t="s">
        <v>8</v>
      </c>
      <c r="W34" s="106" t="s">
        <v>8</v>
      </c>
      <c r="X34" s="106" t="s">
        <v>8</v>
      </c>
      <c r="Y34" s="5"/>
    </row>
    <row r="35" spans="1:25" ht="12.75">
      <c r="A35" s="280" t="s">
        <v>70</v>
      </c>
      <c r="B35" s="115"/>
      <c r="C35" s="108"/>
      <c r="D35" s="109"/>
      <c r="E35" s="110"/>
      <c r="F35" s="108"/>
      <c r="G35" s="108"/>
      <c r="H35" s="94"/>
      <c r="I35" s="111"/>
      <c r="J35" s="112">
        <f t="shared" si="7"/>
        <v>0</v>
      </c>
      <c r="K35" s="112">
        <f t="shared" si="9"/>
        <v>0</v>
      </c>
      <c r="L35" s="93"/>
      <c r="M35" s="93"/>
      <c r="N35" s="84">
        <f t="shared" si="6"/>
        <v>0</v>
      </c>
      <c r="O35" s="85">
        <f t="shared" si="2"/>
        <v>0</v>
      </c>
      <c r="P35" s="85">
        <f t="shared" si="3"/>
        <v>0</v>
      </c>
      <c r="Q35" s="86">
        <f t="shared" si="4"/>
        <v>0</v>
      </c>
      <c r="R35" s="86">
        <f t="shared" si="5"/>
        <v>0</v>
      </c>
      <c r="S35" s="87"/>
      <c r="T35" s="87"/>
      <c r="U35" s="87"/>
      <c r="V35" s="87"/>
      <c r="W35" s="87"/>
      <c r="X35" s="88"/>
      <c r="Y35" s="5"/>
    </row>
    <row r="36" spans="1:25" ht="12.75" customHeight="1">
      <c r="A36" s="281"/>
      <c r="B36" s="116"/>
      <c r="C36" s="77"/>
      <c r="D36" s="78"/>
      <c r="E36" s="79"/>
      <c r="F36" s="77"/>
      <c r="G36" s="77"/>
      <c r="H36" s="91"/>
      <c r="I36" s="92"/>
      <c r="J36" s="82">
        <f t="shared" si="7"/>
        <v>0</v>
      </c>
      <c r="K36" s="82">
        <f t="shared" si="9"/>
        <v>0</v>
      </c>
      <c r="L36" s="93"/>
      <c r="M36" s="93"/>
      <c r="N36" s="84">
        <f t="shared" si="6"/>
        <v>0</v>
      </c>
      <c r="O36" s="85">
        <f t="shared" si="2"/>
        <v>0</v>
      </c>
      <c r="P36" s="85">
        <f t="shared" si="3"/>
        <v>0</v>
      </c>
      <c r="Q36" s="86">
        <f t="shared" si="4"/>
        <v>0</v>
      </c>
      <c r="R36" s="86">
        <f t="shared" si="5"/>
        <v>0</v>
      </c>
      <c r="S36" s="87"/>
      <c r="T36" s="87"/>
      <c r="U36" s="87"/>
      <c r="V36" s="87"/>
      <c r="W36" s="87"/>
      <c r="X36" s="88"/>
      <c r="Y36" s="5"/>
    </row>
    <row r="37" spans="1:25" ht="12.75">
      <c r="A37" s="281"/>
      <c r="B37" s="116"/>
      <c r="C37" s="77"/>
      <c r="D37" s="78"/>
      <c r="E37" s="79"/>
      <c r="F37" s="77"/>
      <c r="G37" s="77"/>
      <c r="H37" s="91"/>
      <c r="I37" s="92"/>
      <c r="J37" s="82">
        <f t="shared" si="7"/>
        <v>0</v>
      </c>
      <c r="K37" s="82">
        <f t="shared" si="9"/>
        <v>0</v>
      </c>
      <c r="L37" s="93"/>
      <c r="M37" s="93"/>
      <c r="N37" s="84">
        <f t="shared" si="6"/>
        <v>0</v>
      </c>
      <c r="O37" s="85">
        <f t="shared" si="2"/>
        <v>0</v>
      </c>
      <c r="P37" s="85">
        <f t="shared" si="3"/>
        <v>0</v>
      </c>
      <c r="Q37" s="86">
        <f t="shared" si="4"/>
        <v>0</v>
      </c>
      <c r="R37" s="86">
        <f t="shared" si="5"/>
        <v>0</v>
      </c>
      <c r="S37" s="87"/>
      <c r="T37" s="87"/>
      <c r="U37" s="87"/>
      <c r="V37" s="87"/>
      <c r="W37" s="87"/>
      <c r="X37" s="88"/>
      <c r="Y37" s="5"/>
    </row>
    <row r="38" spans="1:25" ht="12.75">
      <c r="A38" s="281"/>
      <c r="B38" s="116"/>
      <c r="C38" s="77"/>
      <c r="D38" s="78"/>
      <c r="E38" s="79"/>
      <c r="F38" s="77"/>
      <c r="G38" s="77"/>
      <c r="H38" s="91"/>
      <c r="I38" s="92"/>
      <c r="J38" s="82">
        <f t="shared" si="7"/>
        <v>0</v>
      </c>
      <c r="K38" s="82">
        <f t="shared" si="9"/>
        <v>0</v>
      </c>
      <c r="L38" s="93"/>
      <c r="M38" s="93"/>
      <c r="N38" s="84">
        <f t="shared" si="6"/>
        <v>0</v>
      </c>
      <c r="O38" s="85">
        <f t="shared" si="2"/>
        <v>0</v>
      </c>
      <c r="P38" s="85">
        <f t="shared" si="3"/>
        <v>0</v>
      </c>
      <c r="Q38" s="86">
        <f t="shared" si="4"/>
        <v>0</v>
      </c>
      <c r="R38" s="86">
        <f t="shared" si="5"/>
        <v>0</v>
      </c>
      <c r="S38" s="87"/>
      <c r="T38" s="87"/>
      <c r="U38" s="87"/>
      <c r="V38" s="87"/>
      <c r="W38" s="87"/>
      <c r="X38" s="88"/>
      <c r="Y38" s="5"/>
    </row>
    <row r="39" spans="1:25" ht="12.75">
      <c r="A39" s="281"/>
      <c r="B39" s="116"/>
      <c r="C39" s="77"/>
      <c r="D39" s="78"/>
      <c r="E39" s="79"/>
      <c r="F39" s="77"/>
      <c r="G39" s="77"/>
      <c r="H39" s="91"/>
      <c r="I39" s="92"/>
      <c r="J39" s="82">
        <f t="shared" si="7"/>
        <v>0</v>
      </c>
      <c r="K39" s="82">
        <f t="shared" si="9"/>
        <v>0</v>
      </c>
      <c r="L39" s="93"/>
      <c r="M39" s="93"/>
      <c r="N39" s="84">
        <f t="shared" si="6"/>
        <v>0</v>
      </c>
      <c r="O39" s="85">
        <f t="shared" si="2"/>
        <v>0</v>
      </c>
      <c r="P39" s="85">
        <f t="shared" si="3"/>
        <v>0</v>
      </c>
      <c r="Q39" s="86">
        <f t="shared" si="4"/>
        <v>0</v>
      </c>
      <c r="R39" s="86">
        <f t="shared" si="5"/>
        <v>0</v>
      </c>
      <c r="S39" s="87"/>
      <c r="T39" s="87"/>
      <c r="U39" s="87"/>
      <c r="V39" s="87"/>
      <c r="W39" s="87"/>
      <c r="X39" s="88"/>
      <c r="Y39" s="5"/>
    </row>
    <row r="40" spans="1:25" ht="12.75">
      <c r="A40" s="281"/>
      <c r="B40" s="116"/>
      <c r="C40" s="77"/>
      <c r="D40" s="78"/>
      <c r="E40" s="79"/>
      <c r="F40" s="77"/>
      <c r="G40" s="77"/>
      <c r="H40" s="91"/>
      <c r="I40" s="92"/>
      <c r="J40" s="82">
        <f t="shared" si="7"/>
        <v>0</v>
      </c>
      <c r="K40" s="82">
        <f t="shared" si="9"/>
        <v>0</v>
      </c>
      <c r="L40" s="93"/>
      <c r="M40" s="93"/>
      <c r="N40" s="84">
        <f t="shared" si="6"/>
        <v>0</v>
      </c>
      <c r="O40" s="85">
        <f t="shared" si="2"/>
        <v>0</v>
      </c>
      <c r="P40" s="85">
        <f t="shared" si="3"/>
        <v>0</v>
      </c>
      <c r="Q40" s="86">
        <f t="shared" si="4"/>
        <v>0</v>
      </c>
      <c r="R40" s="86">
        <f t="shared" si="5"/>
        <v>0</v>
      </c>
      <c r="S40" s="87"/>
      <c r="T40" s="87"/>
      <c r="U40" s="87"/>
      <c r="V40" s="87"/>
      <c r="W40" s="87"/>
      <c r="X40" s="88"/>
      <c r="Y40" s="5"/>
    </row>
    <row r="41" spans="1:25" ht="13.5" thickBot="1">
      <c r="A41" s="281"/>
      <c r="B41" s="117"/>
      <c r="C41" s="96"/>
      <c r="D41" s="97"/>
      <c r="E41" s="98"/>
      <c r="F41" s="96"/>
      <c r="G41" s="96"/>
      <c r="H41" s="99"/>
      <c r="I41" s="100"/>
      <c r="J41" s="101">
        <f t="shared" si="7"/>
        <v>0</v>
      </c>
      <c r="K41" s="101">
        <f t="shared" si="9"/>
        <v>0</v>
      </c>
      <c r="L41" s="93"/>
      <c r="M41" s="93"/>
      <c r="N41" s="84">
        <f t="shared" si="6"/>
        <v>0</v>
      </c>
      <c r="O41" s="85">
        <f t="shared" si="2"/>
        <v>0</v>
      </c>
      <c r="P41" s="85">
        <f t="shared" si="3"/>
        <v>0</v>
      </c>
      <c r="Q41" s="86">
        <f t="shared" si="4"/>
        <v>0</v>
      </c>
      <c r="R41" s="86">
        <f t="shared" si="5"/>
        <v>0</v>
      </c>
      <c r="S41" s="87"/>
      <c r="T41" s="87"/>
      <c r="U41" s="87"/>
      <c r="V41" s="87"/>
      <c r="W41" s="87"/>
      <c r="X41" s="88"/>
      <c r="Y41" s="5"/>
    </row>
    <row r="42" spans="1:25" ht="13.5" thickBot="1">
      <c r="A42" s="282"/>
      <c r="B42" s="232" t="s">
        <v>50</v>
      </c>
      <c r="C42" s="233"/>
      <c r="D42" s="233"/>
      <c r="E42" s="233"/>
      <c r="F42" s="233"/>
      <c r="G42" s="233"/>
      <c r="H42" s="142"/>
      <c r="I42" s="143">
        <f aca="true" t="shared" si="12" ref="I42:N42">SUM(I35:I41)</f>
        <v>0</v>
      </c>
      <c r="J42" s="144">
        <f t="shared" si="12"/>
        <v>0</v>
      </c>
      <c r="K42" s="144">
        <f t="shared" si="12"/>
        <v>0</v>
      </c>
      <c r="L42" s="104">
        <f t="shared" si="12"/>
        <v>0</v>
      </c>
      <c r="M42" s="105">
        <f t="shared" si="12"/>
        <v>0</v>
      </c>
      <c r="N42" s="105">
        <f t="shared" si="12"/>
        <v>0</v>
      </c>
      <c r="O42" s="85"/>
      <c r="P42" s="85"/>
      <c r="Q42" s="86"/>
      <c r="R42" s="86"/>
      <c r="S42" s="106" t="s">
        <v>8</v>
      </c>
      <c r="T42" s="106" t="s">
        <v>8</v>
      </c>
      <c r="U42" s="106" t="s">
        <v>8</v>
      </c>
      <c r="V42" s="106" t="s">
        <v>8</v>
      </c>
      <c r="W42" s="106" t="s">
        <v>8</v>
      </c>
      <c r="X42" s="106" t="s">
        <v>8</v>
      </c>
      <c r="Y42" s="5"/>
    </row>
    <row r="43" spans="1:25" ht="12.75">
      <c r="A43" s="280" t="s">
        <v>71</v>
      </c>
      <c r="B43" s="115"/>
      <c r="C43" s="108"/>
      <c r="D43" s="109"/>
      <c r="E43" s="110"/>
      <c r="F43" s="108"/>
      <c r="G43" s="108"/>
      <c r="H43" s="94"/>
      <c r="I43" s="111"/>
      <c r="J43" s="112">
        <f t="shared" si="7"/>
        <v>0</v>
      </c>
      <c r="K43" s="112">
        <f t="shared" si="9"/>
        <v>0</v>
      </c>
      <c r="L43" s="93"/>
      <c r="M43" s="93"/>
      <c r="N43" s="84">
        <f t="shared" si="6"/>
        <v>0</v>
      </c>
      <c r="O43" s="85">
        <f t="shared" si="2"/>
        <v>0</v>
      </c>
      <c r="P43" s="85">
        <f t="shared" si="3"/>
        <v>0</v>
      </c>
      <c r="Q43" s="86">
        <f t="shared" si="4"/>
        <v>0</v>
      </c>
      <c r="R43" s="86">
        <f t="shared" si="5"/>
        <v>0</v>
      </c>
      <c r="S43" s="87"/>
      <c r="T43" s="87"/>
      <c r="U43" s="87"/>
      <c r="V43" s="87"/>
      <c r="W43" s="87"/>
      <c r="X43" s="88"/>
      <c r="Y43" s="5"/>
    </row>
    <row r="44" spans="1:25" ht="12.75" customHeight="1">
      <c r="A44" s="300"/>
      <c r="B44" s="116"/>
      <c r="C44" s="77"/>
      <c r="D44" s="78"/>
      <c r="E44" s="79"/>
      <c r="F44" s="77"/>
      <c r="G44" s="77"/>
      <c r="H44" s="91"/>
      <c r="I44" s="92"/>
      <c r="J44" s="82">
        <f t="shared" si="7"/>
        <v>0</v>
      </c>
      <c r="K44" s="112">
        <f t="shared" si="9"/>
        <v>0</v>
      </c>
      <c r="L44" s="93"/>
      <c r="M44" s="93"/>
      <c r="N44" s="84">
        <f t="shared" si="6"/>
        <v>0</v>
      </c>
      <c r="O44" s="85">
        <f t="shared" si="2"/>
        <v>0</v>
      </c>
      <c r="P44" s="85">
        <f t="shared" si="3"/>
        <v>0</v>
      </c>
      <c r="Q44" s="86">
        <f t="shared" si="4"/>
        <v>0</v>
      </c>
      <c r="R44" s="86">
        <f t="shared" si="5"/>
        <v>0</v>
      </c>
      <c r="S44" s="87"/>
      <c r="T44" s="87"/>
      <c r="U44" s="87"/>
      <c r="V44" s="87"/>
      <c r="W44" s="87"/>
      <c r="X44" s="88"/>
      <c r="Y44" s="5"/>
    </row>
    <row r="45" spans="1:25" ht="12.75">
      <c r="A45" s="300"/>
      <c r="B45" s="116"/>
      <c r="C45" s="77"/>
      <c r="D45" s="78"/>
      <c r="E45" s="79"/>
      <c r="F45" s="77"/>
      <c r="G45" s="77"/>
      <c r="H45" s="91"/>
      <c r="I45" s="92"/>
      <c r="J45" s="82">
        <f t="shared" si="7"/>
        <v>0</v>
      </c>
      <c r="K45" s="112">
        <f t="shared" si="9"/>
        <v>0</v>
      </c>
      <c r="L45" s="93"/>
      <c r="M45" s="93"/>
      <c r="N45" s="84">
        <f t="shared" si="6"/>
        <v>0</v>
      </c>
      <c r="O45" s="85">
        <f t="shared" si="2"/>
        <v>0</v>
      </c>
      <c r="P45" s="85">
        <f t="shared" si="3"/>
        <v>0</v>
      </c>
      <c r="Q45" s="86">
        <f t="shared" si="4"/>
        <v>0</v>
      </c>
      <c r="R45" s="86">
        <f t="shared" si="5"/>
        <v>0</v>
      </c>
      <c r="S45" s="87"/>
      <c r="T45" s="87"/>
      <c r="U45" s="87"/>
      <c r="V45" s="87"/>
      <c r="W45" s="87"/>
      <c r="X45" s="88"/>
      <c r="Y45" s="5"/>
    </row>
    <row r="46" spans="1:25" ht="12.75">
      <c r="A46" s="300"/>
      <c r="B46" s="116"/>
      <c r="C46" s="77"/>
      <c r="D46" s="78"/>
      <c r="E46" s="79"/>
      <c r="F46" s="77"/>
      <c r="G46" s="77"/>
      <c r="H46" s="91"/>
      <c r="I46" s="92"/>
      <c r="J46" s="82">
        <f t="shared" si="7"/>
        <v>0</v>
      </c>
      <c r="K46" s="112">
        <f t="shared" si="9"/>
        <v>0</v>
      </c>
      <c r="L46" s="93"/>
      <c r="M46" s="93"/>
      <c r="N46" s="84">
        <f t="shared" si="6"/>
        <v>0</v>
      </c>
      <c r="O46" s="85">
        <f t="shared" si="2"/>
        <v>0</v>
      </c>
      <c r="P46" s="85">
        <f t="shared" si="3"/>
        <v>0</v>
      </c>
      <c r="Q46" s="86">
        <f t="shared" si="4"/>
        <v>0</v>
      </c>
      <c r="R46" s="86">
        <f t="shared" si="5"/>
        <v>0</v>
      </c>
      <c r="S46" s="87"/>
      <c r="T46" s="87"/>
      <c r="U46" s="87"/>
      <c r="V46" s="87"/>
      <c r="W46" s="87"/>
      <c r="X46" s="88"/>
      <c r="Y46" s="5"/>
    </row>
    <row r="47" spans="1:25" ht="12.75">
      <c r="A47" s="300"/>
      <c r="B47" s="116"/>
      <c r="C47" s="77"/>
      <c r="D47" s="78"/>
      <c r="E47" s="79"/>
      <c r="F47" s="77"/>
      <c r="G47" s="77"/>
      <c r="H47" s="91"/>
      <c r="I47" s="92"/>
      <c r="J47" s="82">
        <f t="shared" si="7"/>
        <v>0</v>
      </c>
      <c r="K47" s="112">
        <f t="shared" si="9"/>
        <v>0</v>
      </c>
      <c r="L47" s="93"/>
      <c r="M47" s="93"/>
      <c r="N47" s="84">
        <f t="shared" si="6"/>
        <v>0</v>
      </c>
      <c r="O47" s="85">
        <f t="shared" si="2"/>
        <v>0</v>
      </c>
      <c r="P47" s="85">
        <f t="shared" si="3"/>
        <v>0</v>
      </c>
      <c r="Q47" s="86">
        <f t="shared" si="4"/>
        <v>0</v>
      </c>
      <c r="R47" s="86">
        <f t="shared" si="5"/>
        <v>0</v>
      </c>
      <c r="S47" s="87"/>
      <c r="T47" s="87"/>
      <c r="U47" s="87"/>
      <c r="V47" s="87"/>
      <c r="W47" s="87"/>
      <c r="X47" s="88"/>
      <c r="Y47" s="5"/>
    </row>
    <row r="48" spans="1:25" ht="12.75">
      <c r="A48" s="300"/>
      <c r="B48" s="116"/>
      <c r="C48" s="77"/>
      <c r="D48" s="78"/>
      <c r="E48" s="79"/>
      <c r="F48" s="77"/>
      <c r="G48" s="77"/>
      <c r="H48" s="91"/>
      <c r="I48" s="92"/>
      <c r="J48" s="82">
        <f t="shared" si="7"/>
        <v>0</v>
      </c>
      <c r="K48" s="112">
        <f t="shared" si="9"/>
        <v>0</v>
      </c>
      <c r="L48" s="93"/>
      <c r="M48" s="93"/>
      <c r="N48" s="84">
        <f t="shared" si="6"/>
        <v>0</v>
      </c>
      <c r="O48" s="85">
        <f t="shared" si="2"/>
        <v>0</v>
      </c>
      <c r="P48" s="85">
        <f t="shared" si="3"/>
        <v>0</v>
      </c>
      <c r="Q48" s="86">
        <f t="shared" si="4"/>
        <v>0</v>
      </c>
      <c r="R48" s="86">
        <f t="shared" si="5"/>
        <v>0</v>
      </c>
      <c r="S48" s="87"/>
      <c r="T48" s="87"/>
      <c r="U48" s="87"/>
      <c r="V48" s="87"/>
      <c r="W48" s="87"/>
      <c r="X48" s="88"/>
      <c r="Y48" s="5"/>
    </row>
    <row r="49" spans="1:25" ht="13.5" thickBot="1">
      <c r="A49" s="300"/>
      <c r="B49" s="117"/>
      <c r="C49" s="96"/>
      <c r="D49" s="97"/>
      <c r="E49" s="98"/>
      <c r="F49" s="96"/>
      <c r="G49" s="96"/>
      <c r="H49" s="99"/>
      <c r="I49" s="100"/>
      <c r="J49" s="101">
        <f t="shared" si="7"/>
        <v>0</v>
      </c>
      <c r="K49" s="112">
        <f t="shared" si="9"/>
        <v>0</v>
      </c>
      <c r="L49" s="93"/>
      <c r="M49" s="93"/>
      <c r="N49" s="84">
        <f t="shared" si="6"/>
        <v>0</v>
      </c>
      <c r="O49" s="85">
        <f t="shared" si="2"/>
        <v>0</v>
      </c>
      <c r="P49" s="85">
        <f t="shared" si="3"/>
        <v>0</v>
      </c>
      <c r="Q49" s="86">
        <f t="shared" si="4"/>
        <v>0</v>
      </c>
      <c r="R49" s="86">
        <f t="shared" si="5"/>
        <v>0</v>
      </c>
      <c r="S49" s="87"/>
      <c r="T49" s="87"/>
      <c r="U49" s="87"/>
      <c r="V49" s="87"/>
      <c r="W49" s="87"/>
      <c r="X49" s="88"/>
      <c r="Y49" s="5"/>
    </row>
    <row r="50" spans="1:25" ht="13.5" thickBot="1">
      <c r="A50" s="301"/>
      <c r="B50" s="275" t="s">
        <v>51</v>
      </c>
      <c r="C50" s="276"/>
      <c r="D50" s="276"/>
      <c r="E50" s="276"/>
      <c r="F50" s="276"/>
      <c r="G50" s="276"/>
      <c r="H50" s="148"/>
      <c r="I50" s="143">
        <f aca="true" t="shared" si="13" ref="I50:N50">SUM(I43:I49)</f>
        <v>0</v>
      </c>
      <c r="J50" s="144">
        <f t="shared" si="13"/>
        <v>0</v>
      </c>
      <c r="K50" s="144">
        <f t="shared" si="13"/>
        <v>0</v>
      </c>
      <c r="L50" s="104">
        <f t="shared" si="13"/>
        <v>0</v>
      </c>
      <c r="M50" s="105">
        <f t="shared" si="13"/>
        <v>0</v>
      </c>
      <c r="N50" s="105">
        <f t="shared" si="13"/>
        <v>0</v>
      </c>
      <c r="O50" s="85"/>
      <c r="P50" s="85"/>
      <c r="Q50" s="86"/>
      <c r="R50" s="86"/>
      <c r="S50" s="106" t="s">
        <v>8</v>
      </c>
      <c r="T50" s="106" t="s">
        <v>8</v>
      </c>
      <c r="U50" s="106" t="s">
        <v>8</v>
      </c>
      <c r="V50" s="106" t="s">
        <v>8</v>
      </c>
      <c r="W50" s="106" t="s">
        <v>8</v>
      </c>
      <c r="X50" s="106" t="s">
        <v>8</v>
      </c>
      <c r="Y50" s="5"/>
    </row>
    <row r="51" spans="1:25" ht="12.75">
      <c r="A51" s="280" t="s">
        <v>72</v>
      </c>
      <c r="B51" s="115"/>
      <c r="C51" s="108"/>
      <c r="D51" s="109"/>
      <c r="E51" s="110"/>
      <c r="F51" s="108"/>
      <c r="G51" s="108"/>
      <c r="H51" s="94"/>
      <c r="I51" s="111"/>
      <c r="J51" s="112">
        <f t="shared" si="7"/>
        <v>0</v>
      </c>
      <c r="K51" s="82">
        <f t="shared" si="9"/>
        <v>0</v>
      </c>
      <c r="L51" s="93"/>
      <c r="M51" s="93"/>
      <c r="N51" s="84">
        <f t="shared" si="6"/>
        <v>0</v>
      </c>
      <c r="O51" s="85">
        <f t="shared" si="2"/>
        <v>0</v>
      </c>
      <c r="P51" s="85">
        <f t="shared" si="3"/>
        <v>0</v>
      </c>
      <c r="Q51" s="86">
        <f t="shared" si="4"/>
        <v>0</v>
      </c>
      <c r="R51" s="86">
        <f t="shared" si="5"/>
        <v>0</v>
      </c>
      <c r="S51" s="87"/>
      <c r="T51" s="87"/>
      <c r="U51" s="87"/>
      <c r="V51" s="87"/>
      <c r="W51" s="87"/>
      <c r="X51" s="88"/>
      <c r="Y51" s="5"/>
    </row>
    <row r="52" spans="1:25" ht="12.75" customHeight="1">
      <c r="A52" s="300"/>
      <c r="B52" s="116"/>
      <c r="C52" s="77"/>
      <c r="D52" s="78"/>
      <c r="E52" s="79"/>
      <c r="F52" s="77"/>
      <c r="G52" s="77"/>
      <c r="H52" s="91"/>
      <c r="I52" s="92"/>
      <c r="J52" s="82">
        <f t="shared" si="7"/>
        <v>0</v>
      </c>
      <c r="K52" s="82">
        <f t="shared" si="9"/>
        <v>0</v>
      </c>
      <c r="L52" s="93"/>
      <c r="M52" s="93"/>
      <c r="N52" s="84">
        <f t="shared" si="6"/>
        <v>0</v>
      </c>
      <c r="O52" s="85">
        <f t="shared" si="2"/>
        <v>0</v>
      </c>
      <c r="P52" s="85">
        <f t="shared" si="3"/>
        <v>0</v>
      </c>
      <c r="Q52" s="86">
        <f t="shared" si="4"/>
        <v>0</v>
      </c>
      <c r="R52" s="86">
        <f t="shared" si="5"/>
        <v>0</v>
      </c>
      <c r="S52" s="87"/>
      <c r="T52" s="87"/>
      <c r="U52" s="87"/>
      <c r="V52" s="87"/>
      <c r="W52" s="87"/>
      <c r="X52" s="88"/>
      <c r="Y52" s="5"/>
    </row>
    <row r="53" spans="1:25" ht="12.75">
      <c r="A53" s="300"/>
      <c r="B53" s="116"/>
      <c r="C53" s="77"/>
      <c r="D53" s="78"/>
      <c r="E53" s="79"/>
      <c r="F53" s="77"/>
      <c r="G53" s="77"/>
      <c r="H53" s="91"/>
      <c r="I53" s="92"/>
      <c r="J53" s="82">
        <f t="shared" si="7"/>
        <v>0</v>
      </c>
      <c r="K53" s="82">
        <f t="shared" si="9"/>
        <v>0</v>
      </c>
      <c r="L53" s="93"/>
      <c r="M53" s="93"/>
      <c r="N53" s="84">
        <f t="shared" si="6"/>
        <v>0</v>
      </c>
      <c r="O53" s="85">
        <f t="shared" si="2"/>
        <v>0</v>
      </c>
      <c r="P53" s="85">
        <f t="shared" si="3"/>
        <v>0</v>
      </c>
      <c r="Q53" s="86">
        <f t="shared" si="4"/>
        <v>0</v>
      </c>
      <c r="R53" s="86">
        <f t="shared" si="5"/>
        <v>0</v>
      </c>
      <c r="S53" s="87"/>
      <c r="T53" s="87"/>
      <c r="U53" s="87"/>
      <c r="V53" s="87"/>
      <c r="W53" s="87"/>
      <c r="X53" s="88"/>
      <c r="Y53" s="5"/>
    </row>
    <row r="54" spans="1:25" ht="12.75">
      <c r="A54" s="300"/>
      <c r="B54" s="116"/>
      <c r="C54" s="77"/>
      <c r="D54" s="78"/>
      <c r="E54" s="79"/>
      <c r="F54" s="77"/>
      <c r="G54" s="77"/>
      <c r="H54" s="91"/>
      <c r="I54" s="92"/>
      <c r="J54" s="82">
        <f t="shared" si="7"/>
        <v>0</v>
      </c>
      <c r="K54" s="82">
        <f t="shared" si="9"/>
        <v>0</v>
      </c>
      <c r="L54" s="93"/>
      <c r="M54" s="93"/>
      <c r="N54" s="84">
        <f t="shared" si="6"/>
        <v>0</v>
      </c>
      <c r="O54" s="85">
        <f t="shared" si="2"/>
        <v>0</v>
      </c>
      <c r="P54" s="85">
        <f t="shared" si="3"/>
        <v>0</v>
      </c>
      <c r="Q54" s="86">
        <f t="shared" si="4"/>
        <v>0</v>
      </c>
      <c r="R54" s="86">
        <f t="shared" si="5"/>
        <v>0</v>
      </c>
      <c r="S54" s="87"/>
      <c r="T54" s="87"/>
      <c r="U54" s="87"/>
      <c r="V54" s="87"/>
      <c r="W54" s="87"/>
      <c r="X54" s="88"/>
      <c r="Y54" s="5"/>
    </row>
    <row r="55" spans="1:25" ht="12.75">
      <c r="A55" s="300"/>
      <c r="B55" s="116"/>
      <c r="C55" s="77"/>
      <c r="D55" s="78"/>
      <c r="E55" s="79"/>
      <c r="F55" s="77"/>
      <c r="G55" s="77"/>
      <c r="H55" s="91"/>
      <c r="I55" s="92"/>
      <c r="J55" s="82">
        <f t="shared" si="7"/>
        <v>0</v>
      </c>
      <c r="K55" s="82">
        <f t="shared" si="9"/>
        <v>0</v>
      </c>
      <c r="L55" s="93"/>
      <c r="M55" s="93"/>
      <c r="N55" s="84">
        <f t="shared" si="6"/>
        <v>0</v>
      </c>
      <c r="O55" s="85">
        <f t="shared" si="2"/>
        <v>0</v>
      </c>
      <c r="P55" s="85">
        <f t="shared" si="3"/>
        <v>0</v>
      </c>
      <c r="Q55" s="86">
        <f t="shared" si="4"/>
        <v>0</v>
      </c>
      <c r="R55" s="86">
        <f t="shared" si="5"/>
        <v>0</v>
      </c>
      <c r="S55" s="87"/>
      <c r="T55" s="87"/>
      <c r="U55" s="87"/>
      <c r="V55" s="87"/>
      <c r="W55" s="87"/>
      <c r="X55" s="88"/>
      <c r="Y55" s="5"/>
    </row>
    <row r="56" spans="1:25" ht="12.75">
      <c r="A56" s="300"/>
      <c r="B56" s="116"/>
      <c r="C56" s="77"/>
      <c r="D56" s="78"/>
      <c r="E56" s="79"/>
      <c r="F56" s="77"/>
      <c r="G56" s="77"/>
      <c r="H56" s="91"/>
      <c r="I56" s="92"/>
      <c r="J56" s="82">
        <f t="shared" si="7"/>
        <v>0</v>
      </c>
      <c r="K56" s="82">
        <f t="shared" si="9"/>
        <v>0</v>
      </c>
      <c r="L56" s="93"/>
      <c r="M56" s="93"/>
      <c r="N56" s="84">
        <f t="shared" si="6"/>
        <v>0</v>
      </c>
      <c r="O56" s="85">
        <f t="shared" si="2"/>
        <v>0</v>
      </c>
      <c r="P56" s="85">
        <f t="shared" si="3"/>
        <v>0</v>
      </c>
      <c r="Q56" s="86">
        <f t="shared" si="4"/>
        <v>0</v>
      </c>
      <c r="R56" s="86">
        <f t="shared" si="5"/>
        <v>0</v>
      </c>
      <c r="S56" s="87"/>
      <c r="T56" s="87"/>
      <c r="U56" s="87"/>
      <c r="V56" s="87"/>
      <c r="W56" s="87"/>
      <c r="X56" s="88"/>
      <c r="Y56" s="5"/>
    </row>
    <row r="57" spans="1:25" ht="13.5" thickBot="1">
      <c r="A57" s="300"/>
      <c r="B57" s="117"/>
      <c r="C57" s="96"/>
      <c r="D57" s="98"/>
      <c r="E57" s="98"/>
      <c r="F57" s="96"/>
      <c r="G57" s="96"/>
      <c r="H57" s="99"/>
      <c r="I57" s="100"/>
      <c r="J57" s="101">
        <f t="shared" si="7"/>
        <v>0</v>
      </c>
      <c r="K57" s="101">
        <f t="shared" si="9"/>
        <v>0</v>
      </c>
      <c r="L57" s="93"/>
      <c r="M57" s="93"/>
      <c r="N57" s="84">
        <f t="shared" si="6"/>
        <v>0</v>
      </c>
      <c r="O57" s="85">
        <f t="shared" si="2"/>
        <v>0</v>
      </c>
      <c r="P57" s="85">
        <f t="shared" si="3"/>
        <v>0</v>
      </c>
      <c r="Q57" s="86">
        <f t="shared" si="4"/>
        <v>0</v>
      </c>
      <c r="R57" s="86">
        <f t="shared" si="5"/>
        <v>0</v>
      </c>
      <c r="S57" s="87"/>
      <c r="T57" s="87"/>
      <c r="U57" s="87"/>
      <c r="V57" s="87"/>
      <c r="W57" s="87"/>
      <c r="X57" s="88"/>
      <c r="Y57" s="5"/>
    </row>
    <row r="58" spans="1:25" ht="13.5" thickBot="1">
      <c r="A58" s="301"/>
      <c r="B58" s="232" t="s">
        <v>52</v>
      </c>
      <c r="C58" s="233"/>
      <c r="D58" s="233"/>
      <c r="E58" s="233"/>
      <c r="F58" s="233"/>
      <c r="G58" s="233"/>
      <c r="H58" s="142"/>
      <c r="I58" s="143">
        <f aca="true" t="shared" si="14" ref="I58:N58">SUM(I51:I57)</f>
        <v>0</v>
      </c>
      <c r="J58" s="144">
        <f t="shared" si="14"/>
        <v>0</v>
      </c>
      <c r="K58" s="144">
        <f t="shared" si="14"/>
        <v>0</v>
      </c>
      <c r="L58" s="104">
        <f t="shared" si="14"/>
        <v>0</v>
      </c>
      <c r="M58" s="105">
        <f t="shared" si="14"/>
        <v>0</v>
      </c>
      <c r="N58" s="105">
        <f t="shared" si="14"/>
        <v>0</v>
      </c>
      <c r="O58" s="85"/>
      <c r="P58" s="85"/>
      <c r="Q58" s="86"/>
      <c r="R58" s="86"/>
      <c r="S58" s="106" t="s">
        <v>8</v>
      </c>
      <c r="T58" s="106" t="s">
        <v>8</v>
      </c>
      <c r="U58" s="106" t="s">
        <v>8</v>
      </c>
      <c r="V58" s="106" t="s">
        <v>8</v>
      </c>
      <c r="W58" s="106" t="s">
        <v>8</v>
      </c>
      <c r="X58" s="106" t="s">
        <v>8</v>
      </c>
      <c r="Y58" s="5"/>
    </row>
    <row r="59" spans="1:25" ht="12.75">
      <c r="A59" s="289" t="s">
        <v>73</v>
      </c>
      <c r="B59" s="115"/>
      <c r="C59" s="108"/>
      <c r="D59" s="110"/>
      <c r="E59" s="110"/>
      <c r="F59" s="108"/>
      <c r="G59" s="108"/>
      <c r="H59" s="94"/>
      <c r="I59" s="111"/>
      <c r="J59" s="112">
        <f t="shared" si="7"/>
        <v>0</v>
      </c>
      <c r="K59" s="112">
        <f>I59+J59</f>
        <v>0</v>
      </c>
      <c r="L59" s="93"/>
      <c r="M59" s="93"/>
      <c r="N59" s="84">
        <f t="shared" si="6"/>
        <v>0</v>
      </c>
      <c r="O59" s="85">
        <f t="shared" si="2"/>
        <v>0</v>
      </c>
      <c r="P59" s="85">
        <f t="shared" si="3"/>
        <v>0</v>
      </c>
      <c r="Q59" s="86">
        <f t="shared" si="4"/>
        <v>0</v>
      </c>
      <c r="R59" s="86">
        <f t="shared" si="5"/>
        <v>0</v>
      </c>
      <c r="S59" s="87"/>
      <c r="T59" s="87"/>
      <c r="U59" s="87"/>
      <c r="V59" s="87"/>
      <c r="W59" s="87"/>
      <c r="X59" s="88"/>
      <c r="Y59" s="5"/>
    </row>
    <row r="60" spans="1:25" ht="12.75" customHeight="1">
      <c r="A60" s="290"/>
      <c r="B60" s="116"/>
      <c r="C60" s="77"/>
      <c r="D60" s="79"/>
      <c r="E60" s="79"/>
      <c r="F60" s="77"/>
      <c r="G60" s="77"/>
      <c r="H60" s="91"/>
      <c r="I60" s="92"/>
      <c r="J60" s="82">
        <f t="shared" si="7"/>
        <v>0</v>
      </c>
      <c r="K60" s="112">
        <f aca="true" t="shared" si="15" ref="K60:K65">I60+J60</f>
        <v>0</v>
      </c>
      <c r="L60" s="93"/>
      <c r="M60" s="93"/>
      <c r="N60" s="84">
        <f t="shared" si="6"/>
        <v>0</v>
      </c>
      <c r="O60" s="85">
        <f t="shared" si="2"/>
        <v>0</v>
      </c>
      <c r="P60" s="85">
        <f t="shared" si="3"/>
        <v>0</v>
      </c>
      <c r="Q60" s="86">
        <f t="shared" si="4"/>
        <v>0</v>
      </c>
      <c r="R60" s="86">
        <f t="shared" si="5"/>
        <v>0</v>
      </c>
      <c r="S60" s="87"/>
      <c r="T60" s="87"/>
      <c r="U60" s="87"/>
      <c r="V60" s="87"/>
      <c r="W60" s="87"/>
      <c r="X60" s="88"/>
      <c r="Y60" s="5"/>
    </row>
    <row r="61" spans="1:25" ht="12.75">
      <c r="A61" s="290"/>
      <c r="B61" s="116"/>
      <c r="C61" s="77"/>
      <c r="D61" s="79"/>
      <c r="E61" s="79"/>
      <c r="F61" s="77"/>
      <c r="G61" s="77"/>
      <c r="H61" s="91"/>
      <c r="I61" s="92"/>
      <c r="J61" s="82">
        <f t="shared" si="7"/>
        <v>0</v>
      </c>
      <c r="K61" s="112">
        <f t="shared" si="15"/>
        <v>0</v>
      </c>
      <c r="L61" s="93"/>
      <c r="M61" s="93"/>
      <c r="N61" s="84">
        <f t="shared" si="6"/>
        <v>0</v>
      </c>
      <c r="O61" s="85">
        <f t="shared" si="2"/>
        <v>0</v>
      </c>
      <c r="P61" s="85">
        <f t="shared" si="3"/>
        <v>0</v>
      </c>
      <c r="Q61" s="86">
        <f t="shared" si="4"/>
        <v>0</v>
      </c>
      <c r="R61" s="86">
        <f t="shared" si="5"/>
        <v>0</v>
      </c>
      <c r="S61" s="87"/>
      <c r="T61" s="87"/>
      <c r="U61" s="87"/>
      <c r="V61" s="87"/>
      <c r="W61" s="87"/>
      <c r="X61" s="88"/>
      <c r="Y61" s="5"/>
    </row>
    <row r="62" spans="1:25" ht="12.75">
      <c r="A62" s="290"/>
      <c r="B62" s="116"/>
      <c r="C62" s="77"/>
      <c r="D62" s="79"/>
      <c r="E62" s="79"/>
      <c r="F62" s="77"/>
      <c r="G62" s="77"/>
      <c r="H62" s="91"/>
      <c r="I62" s="92"/>
      <c r="J62" s="82">
        <f t="shared" si="7"/>
        <v>0</v>
      </c>
      <c r="K62" s="112">
        <f t="shared" si="15"/>
        <v>0</v>
      </c>
      <c r="L62" s="93"/>
      <c r="M62" s="93"/>
      <c r="N62" s="84">
        <f t="shared" si="6"/>
        <v>0</v>
      </c>
      <c r="O62" s="85">
        <f t="shared" si="2"/>
        <v>0</v>
      </c>
      <c r="P62" s="85">
        <f t="shared" si="3"/>
        <v>0</v>
      </c>
      <c r="Q62" s="86">
        <f t="shared" si="4"/>
        <v>0</v>
      </c>
      <c r="R62" s="86">
        <f t="shared" si="5"/>
        <v>0</v>
      </c>
      <c r="S62" s="87"/>
      <c r="T62" s="87"/>
      <c r="U62" s="87"/>
      <c r="V62" s="87"/>
      <c r="W62" s="87"/>
      <c r="X62" s="88"/>
      <c r="Y62" s="5"/>
    </row>
    <row r="63" spans="1:25" ht="12.75">
      <c r="A63" s="290"/>
      <c r="B63" s="116"/>
      <c r="C63" s="77"/>
      <c r="D63" s="79"/>
      <c r="E63" s="79"/>
      <c r="F63" s="77"/>
      <c r="G63" s="77"/>
      <c r="H63" s="91"/>
      <c r="I63" s="92"/>
      <c r="J63" s="82">
        <f t="shared" si="7"/>
        <v>0</v>
      </c>
      <c r="K63" s="112">
        <f t="shared" si="15"/>
        <v>0</v>
      </c>
      <c r="L63" s="93"/>
      <c r="M63" s="93"/>
      <c r="N63" s="84">
        <f t="shared" si="6"/>
        <v>0</v>
      </c>
      <c r="O63" s="85">
        <f t="shared" si="2"/>
        <v>0</v>
      </c>
      <c r="P63" s="85">
        <f t="shared" si="3"/>
        <v>0</v>
      </c>
      <c r="Q63" s="86">
        <f t="shared" si="4"/>
        <v>0</v>
      </c>
      <c r="R63" s="86">
        <f t="shared" si="5"/>
        <v>0</v>
      </c>
      <c r="S63" s="87"/>
      <c r="T63" s="87"/>
      <c r="U63" s="87"/>
      <c r="V63" s="87"/>
      <c r="W63" s="87"/>
      <c r="X63" s="88"/>
      <c r="Y63" s="5"/>
    </row>
    <row r="64" spans="1:25" ht="12.75">
      <c r="A64" s="290"/>
      <c r="B64" s="116"/>
      <c r="C64" s="77"/>
      <c r="D64" s="79"/>
      <c r="E64" s="79"/>
      <c r="F64" s="77"/>
      <c r="G64" s="77"/>
      <c r="H64" s="91"/>
      <c r="I64" s="92"/>
      <c r="J64" s="82">
        <f t="shared" si="7"/>
        <v>0</v>
      </c>
      <c r="K64" s="112">
        <f t="shared" si="15"/>
        <v>0</v>
      </c>
      <c r="L64" s="93"/>
      <c r="M64" s="93"/>
      <c r="N64" s="84">
        <f t="shared" si="6"/>
        <v>0</v>
      </c>
      <c r="O64" s="85">
        <f t="shared" si="2"/>
        <v>0</v>
      </c>
      <c r="P64" s="85">
        <f t="shared" si="3"/>
        <v>0</v>
      </c>
      <c r="Q64" s="86">
        <f t="shared" si="4"/>
        <v>0</v>
      </c>
      <c r="R64" s="86">
        <f t="shared" si="5"/>
        <v>0</v>
      </c>
      <c r="S64" s="87"/>
      <c r="T64" s="87"/>
      <c r="U64" s="87"/>
      <c r="V64" s="87"/>
      <c r="W64" s="87"/>
      <c r="X64" s="88"/>
      <c r="Y64" s="5"/>
    </row>
    <row r="65" spans="1:25" ht="13.5" thickBot="1">
      <c r="A65" s="290"/>
      <c r="B65" s="117"/>
      <c r="C65" s="96"/>
      <c r="D65" s="98"/>
      <c r="E65" s="98"/>
      <c r="F65" s="96"/>
      <c r="G65" s="96"/>
      <c r="H65" s="99"/>
      <c r="I65" s="100"/>
      <c r="J65" s="101">
        <f t="shared" si="7"/>
        <v>0</v>
      </c>
      <c r="K65" s="112">
        <f t="shared" si="15"/>
        <v>0</v>
      </c>
      <c r="L65" s="93"/>
      <c r="M65" s="93"/>
      <c r="N65" s="84">
        <f t="shared" si="6"/>
        <v>0</v>
      </c>
      <c r="O65" s="85">
        <f t="shared" si="2"/>
        <v>0</v>
      </c>
      <c r="P65" s="85">
        <f t="shared" si="3"/>
        <v>0</v>
      </c>
      <c r="Q65" s="86">
        <f t="shared" si="4"/>
        <v>0</v>
      </c>
      <c r="R65" s="86">
        <f t="shared" si="5"/>
        <v>0</v>
      </c>
      <c r="S65" s="87"/>
      <c r="T65" s="87"/>
      <c r="U65" s="87"/>
      <c r="V65" s="87"/>
      <c r="W65" s="87"/>
      <c r="X65" s="88"/>
      <c r="Y65" s="5"/>
    </row>
    <row r="66" spans="1:25" ht="13.5" thickBot="1">
      <c r="A66" s="291"/>
      <c r="B66" s="287" t="s">
        <v>53</v>
      </c>
      <c r="C66" s="288"/>
      <c r="D66" s="288"/>
      <c r="E66" s="288"/>
      <c r="F66" s="288"/>
      <c r="G66" s="288"/>
      <c r="H66" s="118"/>
      <c r="I66" s="102">
        <f aca="true" t="shared" si="16" ref="I66:N66">SUM(I59:I65)</f>
        <v>0</v>
      </c>
      <c r="J66" s="103">
        <f t="shared" si="16"/>
        <v>0</v>
      </c>
      <c r="K66" s="103">
        <f t="shared" si="16"/>
        <v>0</v>
      </c>
      <c r="L66" s="104">
        <f t="shared" si="16"/>
        <v>0</v>
      </c>
      <c r="M66" s="105">
        <f t="shared" si="16"/>
        <v>0</v>
      </c>
      <c r="N66" s="105">
        <f t="shared" si="16"/>
        <v>0</v>
      </c>
      <c r="O66" s="85"/>
      <c r="P66" s="85"/>
      <c r="Q66" s="86"/>
      <c r="R66" s="86"/>
      <c r="S66" s="106" t="s">
        <v>8</v>
      </c>
      <c r="T66" s="106" t="s">
        <v>8</v>
      </c>
      <c r="U66" s="106" t="s">
        <v>8</v>
      </c>
      <c r="V66" s="106" t="s">
        <v>8</v>
      </c>
      <c r="W66" s="106" t="s">
        <v>8</v>
      </c>
      <c r="X66" s="106" t="s">
        <v>8</v>
      </c>
      <c r="Y66" s="5"/>
    </row>
    <row r="67" spans="1:25" s="44" customFormat="1" ht="13.5" thickBot="1">
      <c r="A67" s="229"/>
      <c r="B67" s="230"/>
      <c r="C67" s="230"/>
      <c r="D67" s="230"/>
      <c r="E67" s="230"/>
      <c r="F67" s="230"/>
      <c r="G67" s="230"/>
      <c r="H67" s="231"/>
      <c r="I67" s="147" t="s">
        <v>43</v>
      </c>
      <c r="J67" s="147" t="s">
        <v>44</v>
      </c>
      <c r="K67" s="147" t="s">
        <v>45</v>
      </c>
      <c r="L67" s="204" t="s">
        <v>42</v>
      </c>
      <c r="M67" s="205"/>
      <c r="N67" s="206"/>
      <c r="O67" s="119"/>
      <c r="P67" s="119"/>
      <c r="Q67" s="120"/>
      <c r="R67" s="120"/>
      <c r="S67" s="121" t="s">
        <v>8</v>
      </c>
      <c r="T67" s="121" t="s">
        <v>8</v>
      </c>
      <c r="U67" s="121" t="s">
        <v>8</v>
      </c>
      <c r="V67" s="121" t="s">
        <v>8</v>
      </c>
      <c r="W67" s="121" t="s">
        <v>8</v>
      </c>
      <c r="X67" s="121" t="s">
        <v>8</v>
      </c>
      <c r="Y67" s="43"/>
    </row>
    <row r="68" spans="1:25" ht="13.5" thickBot="1">
      <c r="A68" s="122"/>
      <c r="B68" s="232" t="s">
        <v>46</v>
      </c>
      <c r="C68" s="233"/>
      <c r="D68" s="233"/>
      <c r="E68" s="233"/>
      <c r="F68" s="233"/>
      <c r="G68" s="233"/>
      <c r="H68" s="142"/>
      <c r="I68" s="145">
        <f aca="true" t="shared" si="17" ref="I68:N68">I18+I26+I34+I42+I50+I58+I66</f>
        <v>0</v>
      </c>
      <c r="J68" s="146">
        <f t="shared" si="17"/>
        <v>0</v>
      </c>
      <c r="K68" s="146">
        <f t="shared" si="17"/>
        <v>0</v>
      </c>
      <c r="L68" s="123">
        <f t="shared" si="17"/>
        <v>0</v>
      </c>
      <c r="M68" s="124">
        <f t="shared" si="17"/>
        <v>0</v>
      </c>
      <c r="N68" s="124">
        <f t="shared" si="17"/>
        <v>0</v>
      </c>
      <c r="O68" s="125">
        <f>SUM(O11:O66)</f>
        <v>0</v>
      </c>
      <c r="P68" s="125">
        <f>SUM(P11:P65)</f>
        <v>0</v>
      </c>
      <c r="Q68" s="125">
        <f>SUM(Q11:Q65)</f>
        <v>0</v>
      </c>
      <c r="R68" s="125">
        <f>SUM(R11:R65)</f>
        <v>0</v>
      </c>
      <c r="S68" s="126">
        <f aca="true" t="shared" si="18" ref="S68:X68">SUM(S11:S67)</f>
        <v>0</v>
      </c>
      <c r="T68" s="127">
        <f t="shared" si="18"/>
        <v>0</v>
      </c>
      <c r="U68" s="127">
        <f t="shared" si="18"/>
        <v>0</v>
      </c>
      <c r="V68" s="127">
        <f t="shared" si="18"/>
        <v>0</v>
      </c>
      <c r="W68" s="127">
        <f t="shared" si="18"/>
        <v>0</v>
      </c>
      <c r="X68" s="127">
        <f t="shared" si="18"/>
        <v>0</v>
      </c>
      <c r="Y68" s="5"/>
    </row>
    <row r="69" spans="1:25" s="25" customFormat="1" ht="13.5" thickBot="1">
      <c r="A69" s="128"/>
      <c r="B69" s="58"/>
      <c r="C69" s="58"/>
      <c r="D69" s="58"/>
      <c r="E69" s="58"/>
      <c r="F69" s="58"/>
      <c r="G69" s="58"/>
      <c r="H69" s="58"/>
      <c r="I69" s="129"/>
      <c r="J69" s="207"/>
      <c r="K69" s="207"/>
      <c r="L69" s="207"/>
      <c r="M69" s="207"/>
      <c r="N69" s="207"/>
      <c r="O69" s="207"/>
      <c r="P69" s="207"/>
      <c r="Q69" s="207"/>
      <c r="R69" s="207"/>
      <c r="S69" s="207"/>
      <c r="T69" s="130"/>
      <c r="U69" s="130"/>
      <c r="V69" s="130"/>
      <c r="W69" s="130"/>
      <c r="X69" s="130"/>
      <c r="Y69" s="26"/>
    </row>
    <row r="70" spans="1:25" s="23" customFormat="1" ht="15">
      <c r="A70" s="131"/>
      <c r="B70" s="131"/>
      <c r="C70" s="132"/>
      <c r="D70" s="133"/>
      <c r="E70" s="133"/>
      <c r="F70" s="132"/>
      <c r="G70" s="132"/>
      <c r="H70" s="134"/>
      <c r="I70" s="214" t="s">
        <v>57</v>
      </c>
      <c r="J70" s="215"/>
      <c r="K70" s="215"/>
      <c r="L70" s="215"/>
      <c r="M70" s="216"/>
      <c r="N70" s="208">
        <f>K68+N68</f>
        <v>0</v>
      </c>
      <c r="O70" s="209"/>
      <c r="P70" s="209"/>
      <c r="Q70" s="209"/>
      <c r="R70" s="209"/>
      <c r="S70" s="210"/>
      <c r="T70" s="134"/>
      <c r="U70" s="134"/>
      <c r="V70" s="134"/>
      <c r="W70" s="134"/>
      <c r="X70" s="135"/>
      <c r="Y70" s="45"/>
    </row>
    <row r="71" spans="1:25" ht="15.75" thickBot="1">
      <c r="A71" s="48"/>
      <c r="B71" s="48"/>
      <c r="C71" s="136"/>
      <c r="D71" s="137"/>
      <c r="E71" s="137"/>
      <c r="F71" s="136"/>
      <c r="G71" s="136"/>
      <c r="H71" s="138"/>
      <c r="I71" s="217" t="s">
        <v>58</v>
      </c>
      <c r="J71" s="218"/>
      <c r="K71" s="218"/>
      <c r="L71" s="218"/>
      <c r="M71" s="219"/>
      <c r="N71" s="211">
        <f>I68+L68</f>
        <v>0</v>
      </c>
      <c r="O71" s="212"/>
      <c r="P71" s="212"/>
      <c r="Q71" s="212"/>
      <c r="R71" s="212"/>
      <c r="S71" s="213"/>
      <c r="T71" s="138"/>
      <c r="U71" s="138"/>
      <c r="V71" s="138"/>
      <c r="W71" s="138"/>
      <c r="X71" s="138"/>
      <c r="Y71" s="5"/>
    </row>
    <row r="72" spans="1:25" s="25" customFormat="1" ht="15.75" thickBot="1">
      <c r="A72" s="139"/>
      <c r="B72" s="139"/>
      <c r="C72" s="132"/>
      <c r="D72" s="133"/>
      <c r="E72" s="133"/>
      <c r="F72" s="132"/>
      <c r="G72" s="132"/>
      <c r="H72" s="134"/>
      <c r="I72" s="140"/>
      <c r="J72" s="140"/>
      <c r="K72" s="140"/>
      <c r="L72" s="140"/>
      <c r="M72" s="140"/>
      <c r="N72" s="141"/>
      <c r="O72" s="141"/>
      <c r="P72" s="141"/>
      <c r="Q72" s="141"/>
      <c r="R72" s="141"/>
      <c r="S72" s="141"/>
      <c r="T72" s="134"/>
      <c r="U72" s="134"/>
      <c r="V72" s="134"/>
      <c r="W72" s="134"/>
      <c r="X72" s="134"/>
      <c r="Y72" s="26"/>
    </row>
    <row r="73" spans="1:25" ht="13.5" thickBot="1">
      <c r="A73" s="48"/>
      <c r="B73" s="48"/>
      <c r="C73" s="136"/>
      <c r="D73" s="137"/>
      <c r="E73" s="137"/>
      <c r="F73" s="136"/>
      <c r="G73" s="136"/>
      <c r="H73" s="138"/>
      <c r="I73" s="140"/>
      <c r="J73" s="140"/>
      <c r="K73" s="140"/>
      <c r="L73" s="140"/>
      <c r="M73" s="140"/>
      <c r="N73" s="224" t="s">
        <v>61</v>
      </c>
      <c r="O73" s="225"/>
      <c r="P73" s="225"/>
      <c r="Q73" s="225"/>
      <c r="R73" s="225"/>
      <c r="S73" s="226"/>
      <c r="T73" s="190" t="s">
        <v>62</v>
      </c>
      <c r="U73" s="191"/>
      <c r="V73" s="192"/>
      <c r="W73" s="138"/>
      <c r="X73" s="138"/>
      <c r="Y73" s="5"/>
    </row>
    <row r="74" spans="1:25" ht="15">
      <c r="A74" s="48"/>
      <c r="B74" s="48"/>
      <c r="C74" s="136"/>
      <c r="D74" s="137"/>
      <c r="E74" s="137"/>
      <c r="F74" s="136"/>
      <c r="G74" s="136"/>
      <c r="H74" s="138"/>
      <c r="I74" s="194" t="s">
        <v>67</v>
      </c>
      <c r="J74" s="195"/>
      <c r="K74" s="195"/>
      <c r="L74" s="195"/>
      <c r="M74" s="167"/>
      <c r="N74" s="184">
        <f>O68</f>
        <v>0</v>
      </c>
      <c r="O74" s="220"/>
      <c r="P74" s="220"/>
      <c r="Q74" s="220"/>
      <c r="R74" s="220"/>
      <c r="S74" s="221"/>
      <c r="T74" s="184">
        <f>Q68</f>
        <v>0</v>
      </c>
      <c r="U74" s="185"/>
      <c r="V74" s="186"/>
      <c r="W74" s="138"/>
      <c r="X74" s="138"/>
      <c r="Y74" s="5"/>
    </row>
    <row r="75" spans="1:25" ht="15.75" thickBot="1">
      <c r="A75" s="48"/>
      <c r="B75" s="48"/>
      <c r="C75" s="136"/>
      <c r="D75" s="137"/>
      <c r="E75" s="137"/>
      <c r="F75" s="136"/>
      <c r="G75" s="136"/>
      <c r="H75" s="138"/>
      <c r="I75" s="166" t="s">
        <v>68</v>
      </c>
      <c r="J75" s="196"/>
      <c r="K75" s="196"/>
      <c r="L75" s="196"/>
      <c r="M75" s="197"/>
      <c r="N75" s="187">
        <f>P68</f>
        <v>0</v>
      </c>
      <c r="O75" s="222"/>
      <c r="P75" s="222"/>
      <c r="Q75" s="222"/>
      <c r="R75" s="222"/>
      <c r="S75" s="223"/>
      <c r="T75" s="187">
        <f>R68</f>
        <v>0</v>
      </c>
      <c r="U75" s="188"/>
      <c r="V75" s="189"/>
      <c r="W75" s="138"/>
      <c r="X75" s="138"/>
      <c r="Y75" s="5"/>
    </row>
    <row r="76" spans="3:25" ht="12.75">
      <c r="C76" s="7"/>
      <c r="D76" s="8"/>
      <c r="E76" s="8"/>
      <c r="F76" s="7"/>
      <c r="G76" s="7"/>
      <c r="H76" s="6"/>
      <c r="I76" s="8"/>
      <c r="J76" s="9"/>
      <c r="K76" s="9"/>
      <c r="L76" s="10"/>
      <c r="M76" s="9"/>
      <c r="N76" s="9"/>
      <c r="O76" s="9"/>
      <c r="P76" s="9"/>
      <c r="Q76" s="9"/>
      <c r="R76" s="9"/>
      <c r="S76" s="6"/>
      <c r="T76" s="6"/>
      <c r="U76" s="6"/>
      <c r="V76" s="6"/>
      <c r="W76" s="6"/>
      <c r="X76" s="6"/>
      <c r="Y76" s="5"/>
    </row>
    <row r="77" spans="1:25" ht="12.75" customHeight="1">
      <c r="A77" s="228" t="s">
        <v>30</v>
      </c>
      <c r="B77" s="228"/>
      <c r="C77" s="228"/>
      <c r="D77" s="228"/>
      <c r="K77" s="24"/>
      <c r="L77" s="11"/>
      <c r="M77" s="11"/>
      <c r="N77" s="11"/>
      <c r="O77" s="11"/>
      <c r="P77" s="11"/>
      <c r="Q77" s="11"/>
      <c r="R77" s="11"/>
      <c r="S77" s="12"/>
      <c r="T77" s="12"/>
      <c r="U77" s="12"/>
      <c r="V77" s="12"/>
      <c r="W77" s="12"/>
      <c r="X77" s="12"/>
      <c r="Y77" s="5"/>
    </row>
    <row r="78" spans="1:25" ht="12.75">
      <c r="A78" s="193" t="s">
        <v>31</v>
      </c>
      <c r="B78" s="193"/>
      <c r="C78" s="193"/>
      <c r="D78" s="193"/>
      <c r="E78" s="193" t="s">
        <v>25</v>
      </c>
      <c r="F78" s="193"/>
      <c r="G78" s="193"/>
      <c r="H78" s="27" t="s">
        <v>26</v>
      </c>
      <c r="I78" s="193" t="s">
        <v>27</v>
      </c>
      <c r="J78" s="193"/>
      <c r="K78" s="193"/>
      <c r="L78" s="3"/>
      <c r="M78" s="3"/>
      <c r="N78" s="3"/>
      <c r="O78" s="3"/>
      <c r="P78" s="3"/>
      <c r="Q78" s="3"/>
      <c r="R78" s="3"/>
      <c r="S78" s="4"/>
      <c r="T78" s="4"/>
      <c r="U78" s="4"/>
      <c r="V78" s="4"/>
      <c r="W78" s="4"/>
      <c r="X78" s="4"/>
      <c r="Y78" s="5"/>
    </row>
    <row r="79" spans="1:25" ht="13.5" thickBot="1">
      <c r="A79" s="198"/>
      <c r="B79" s="199"/>
      <c r="C79" s="199"/>
      <c r="D79" s="200"/>
      <c r="E79" s="198"/>
      <c r="F79" s="199"/>
      <c r="G79" s="200"/>
      <c r="H79" s="234"/>
      <c r="I79" s="198"/>
      <c r="J79" s="199"/>
      <c r="K79" s="200"/>
      <c r="L79" s="13"/>
      <c r="M79" s="13"/>
      <c r="N79" s="13"/>
      <c r="O79" s="13"/>
      <c r="P79" s="13"/>
      <c r="Q79" s="13"/>
      <c r="R79" s="13"/>
      <c r="S79" s="14"/>
      <c r="T79" s="14"/>
      <c r="U79" s="15"/>
      <c r="V79" s="16"/>
      <c r="W79" s="17"/>
      <c r="X79" s="17"/>
      <c r="Y79" s="5"/>
    </row>
    <row r="80" spans="1:25" ht="31.5" customHeight="1" thickBot="1">
      <c r="A80" s="201"/>
      <c r="B80" s="202"/>
      <c r="C80" s="202"/>
      <c r="D80" s="203"/>
      <c r="E80" s="201"/>
      <c r="F80" s="202"/>
      <c r="G80" s="203"/>
      <c r="H80" s="235"/>
      <c r="I80" s="201"/>
      <c r="J80" s="202"/>
      <c r="K80" s="203"/>
      <c r="L80" s="13"/>
      <c r="S80" s="13"/>
      <c r="T80" s="176" t="s">
        <v>75</v>
      </c>
      <c r="U80" s="177"/>
      <c r="V80" s="168" t="s">
        <v>76</v>
      </c>
      <c r="W80" s="169"/>
      <c r="X80" s="163"/>
      <c r="Y80" s="159" t="s">
        <v>4</v>
      </c>
    </row>
    <row r="81" spans="11:25" ht="12.75">
      <c r="K81" s="7"/>
      <c r="L81" s="10"/>
      <c r="S81" s="156" t="s">
        <v>77</v>
      </c>
      <c r="T81" s="178"/>
      <c r="U81" s="179"/>
      <c r="V81" s="170"/>
      <c r="W81" s="171"/>
      <c r="X81" s="164"/>
      <c r="Y81" s="160"/>
    </row>
    <row r="82" spans="1:25" ht="12.75">
      <c r="A82" s="227" t="s">
        <v>28</v>
      </c>
      <c r="B82" s="227"/>
      <c r="C82" s="227"/>
      <c r="D82" s="227"/>
      <c r="E82" s="227"/>
      <c r="F82" s="227"/>
      <c r="G82" s="227"/>
      <c r="H82" s="19"/>
      <c r="I82" s="18"/>
      <c r="J82" s="20"/>
      <c r="K82" s="20"/>
      <c r="L82" s="21"/>
      <c r="S82" s="157" t="s">
        <v>74</v>
      </c>
      <c r="T82" s="180"/>
      <c r="U82" s="181"/>
      <c r="V82" s="172"/>
      <c r="W82" s="173"/>
      <c r="X82" s="164"/>
      <c r="Y82" s="161"/>
    </row>
    <row r="83" spans="1:25" ht="13.5" thickBot="1">
      <c r="A83" s="193" t="s">
        <v>29</v>
      </c>
      <c r="B83" s="193"/>
      <c r="C83" s="193"/>
      <c r="D83" s="193"/>
      <c r="E83" s="193"/>
      <c r="F83" s="193"/>
      <c r="G83" s="193"/>
      <c r="H83" s="41" t="s">
        <v>26</v>
      </c>
      <c r="I83" s="242" t="s">
        <v>27</v>
      </c>
      <c r="J83" s="242"/>
      <c r="K83" s="242"/>
      <c r="L83" s="21"/>
      <c r="S83" s="158" t="s">
        <v>78</v>
      </c>
      <c r="T83" s="182"/>
      <c r="U83" s="183"/>
      <c r="V83" s="174"/>
      <c r="W83" s="175"/>
      <c r="X83" s="164"/>
      <c r="Y83" s="162"/>
    </row>
    <row r="84" spans="1:25" ht="12.75">
      <c r="A84" s="240"/>
      <c r="B84" s="240"/>
      <c r="C84" s="240"/>
      <c r="D84" s="240"/>
      <c r="E84" s="240"/>
      <c r="F84" s="240"/>
      <c r="G84" s="240"/>
      <c r="H84" s="234"/>
      <c r="I84" s="242"/>
      <c r="J84" s="242"/>
      <c r="K84" s="242"/>
      <c r="L84" s="21"/>
      <c r="M84" s="21"/>
      <c r="N84" s="21"/>
      <c r="O84" s="21"/>
      <c r="P84" s="21"/>
      <c r="Q84" s="21"/>
      <c r="R84" s="21"/>
      <c r="S84" s="20"/>
      <c r="T84" s="20"/>
      <c r="U84" s="20"/>
      <c r="V84" s="20"/>
      <c r="W84" s="20"/>
      <c r="X84" s="165"/>
      <c r="Y84" s="5"/>
    </row>
    <row r="85" spans="1:25" ht="12.75">
      <c r="A85" s="240"/>
      <c r="B85" s="240"/>
      <c r="C85" s="240"/>
      <c r="D85" s="240"/>
      <c r="E85" s="240"/>
      <c r="F85" s="240"/>
      <c r="G85" s="240"/>
      <c r="H85" s="235"/>
      <c r="I85" s="242"/>
      <c r="J85" s="242"/>
      <c r="K85" s="242"/>
      <c r="L85" s="21"/>
      <c r="M85" s="21"/>
      <c r="N85" s="21"/>
      <c r="O85" s="21"/>
      <c r="P85" s="21"/>
      <c r="Q85" s="21"/>
      <c r="R85" s="21"/>
      <c r="S85" s="20"/>
      <c r="T85" s="20"/>
      <c r="U85" s="20"/>
      <c r="V85" s="20"/>
      <c r="W85" s="20"/>
      <c r="X85" s="20"/>
      <c r="Y85" s="5"/>
    </row>
    <row r="86" spans="1:24" ht="12.75">
      <c r="A86" s="236" t="s">
        <v>32</v>
      </c>
      <c r="B86" s="237"/>
      <c r="C86" s="237"/>
      <c r="D86" s="237"/>
      <c r="E86" s="237"/>
      <c r="F86" s="237"/>
      <c r="G86" s="238"/>
      <c r="H86" s="42" t="s">
        <v>26</v>
      </c>
      <c r="I86" s="239" t="s">
        <v>27</v>
      </c>
      <c r="J86" s="239"/>
      <c r="K86" s="239"/>
      <c r="L86" s="2"/>
      <c r="M86" s="2"/>
      <c r="N86" s="2"/>
      <c r="O86" s="2"/>
      <c r="P86" s="2"/>
      <c r="Q86" s="2"/>
      <c r="R86" s="2"/>
      <c r="S86" s="1"/>
      <c r="T86" s="1"/>
      <c r="U86" s="1"/>
      <c r="V86" s="1"/>
      <c r="W86" s="1"/>
      <c r="X86" s="1"/>
    </row>
    <row r="87" spans="1:24" ht="12.75">
      <c r="A87" s="240"/>
      <c r="B87" s="240"/>
      <c r="C87" s="240"/>
      <c r="D87" s="240"/>
      <c r="E87" s="240"/>
      <c r="F87" s="240"/>
      <c r="G87" s="240"/>
      <c r="H87" s="234"/>
      <c r="I87" s="241"/>
      <c r="J87" s="241"/>
      <c r="K87" s="241"/>
      <c r="L87" s="2"/>
      <c r="M87" s="2"/>
      <c r="N87" s="2"/>
      <c r="O87" s="2"/>
      <c r="P87" s="2"/>
      <c r="Q87" s="2"/>
      <c r="R87" s="2"/>
      <c r="S87" s="1"/>
      <c r="T87" s="1"/>
      <c r="U87" s="1"/>
      <c r="V87" s="1"/>
      <c r="W87" s="1"/>
      <c r="X87" s="1"/>
    </row>
    <row r="88" spans="1:24" ht="27.75" customHeight="1">
      <c r="A88" s="240"/>
      <c r="B88" s="240"/>
      <c r="C88" s="240"/>
      <c r="D88" s="240"/>
      <c r="E88" s="240"/>
      <c r="F88" s="240"/>
      <c r="G88" s="240"/>
      <c r="H88" s="235"/>
      <c r="I88" s="241"/>
      <c r="J88" s="241"/>
      <c r="K88" s="241"/>
      <c r="L88" s="2"/>
      <c r="M88" s="2"/>
      <c r="N88" s="2"/>
      <c r="O88" s="2"/>
      <c r="P88" s="2"/>
      <c r="Q88" s="2"/>
      <c r="R88" s="2"/>
      <c r="S88" s="1"/>
      <c r="T88" s="1"/>
      <c r="U88" s="1"/>
      <c r="V88" s="1"/>
      <c r="W88" s="1"/>
      <c r="X88" s="1"/>
    </row>
    <row r="89" spans="3:24" ht="12.75">
      <c r="C89" s="29"/>
      <c r="D89" s="28"/>
      <c r="E89" s="31"/>
      <c r="F89" s="32"/>
      <c r="G89" s="33"/>
      <c r="H89" s="33"/>
      <c r="I89" s="34"/>
      <c r="J89" s="31"/>
      <c r="K89" s="17"/>
      <c r="L89" s="2"/>
      <c r="M89" s="2"/>
      <c r="N89" s="2"/>
      <c r="O89" s="2"/>
      <c r="P89" s="2"/>
      <c r="Q89" s="2"/>
      <c r="R89" s="2"/>
      <c r="S89" s="1"/>
      <c r="T89" s="1"/>
      <c r="U89" s="1"/>
      <c r="V89" s="1"/>
      <c r="W89" s="1"/>
      <c r="X89" s="1"/>
    </row>
    <row r="90" spans="3:24" ht="12.75">
      <c r="C90" s="29"/>
      <c r="D90" s="37"/>
      <c r="E90" s="37"/>
      <c r="F90" s="38"/>
      <c r="G90" s="30"/>
      <c r="H90" s="38"/>
      <c r="I90" s="38"/>
      <c r="J90" s="38"/>
      <c r="K90" s="38"/>
      <c r="L90" s="2"/>
      <c r="M90" s="2"/>
      <c r="N90" s="2"/>
      <c r="O90" s="2"/>
      <c r="P90" s="2"/>
      <c r="Q90" s="2"/>
      <c r="R90" s="2"/>
      <c r="S90" s="1"/>
      <c r="T90" s="1"/>
      <c r="U90" s="1"/>
      <c r="V90" s="1"/>
      <c r="W90" s="1"/>
      <c r="X90" s="1"/>
    </row>
    <row r="91" spans="3:11" ht="12.75">
      <c r="C91" s="35"/>
      <c r="D91" s="37"/>
      <c r="E91" s="37"/>
      <c r="F91" s="38"/>
      <c r="G91" s="30"/>
      <c r="H91" s="38"/>
      <c r="I91" s="38"/>
      <c r="J91" s="38"/>
      <c r="K91" s="38"/>
    </row>
    <row r="92" spans="3:11" ht="12.75">
      <c r="C92" s="35"/>
      <c r="D92" s="39"/>
      <c r="E92" s="40"/>
      <c r="F92" s="28"/>
      <c r="G92" s="36"/>
      <c r="H92" s="30"/>
      <c r="I92" s="30"/>
      <c r="J92" s="30"/>
      <c r="K92" s="30"/>
    </row>
    <row r="93" spans="3:11" ht="12.75">
      <c r="C93" s="35"/>
      <c r="D93" s="35"/>
      <c r="E93" s="35"/>
      <c r="F93" s="35"/>
      <c r="G93" s="35"/>
      <c r="H93" s="35"/>
      <c r="I93" s="35"/>
      <c r="J93" s="35"/>
      <c r="K93" s="35"/>
    </row>
  </sheetData>
  <sheetProtection/>
  <autoFilter ref="H9:H68"/>
  <mergeCells count="82">
    <mergeCell ref="B66:G66"/>
    <mergeCell ref="A59:A66"/>
    <mergeCell ref="C9:C10"/>
    <mergeCell ref="B9:B10"/>
    <mergeCell ref="A9:A10"/>
    <mergeCell ref="A11:A18"/>
    <mergeCell ref="A27:A34"/>
    <mergeCell ref="A43:A50"/>
    <mergeCell ref="A51:A58"/>
    <mergeCell ref="B26:G26"/>
    <mergeCell ref="A2:K2"/>
    <mergeCell ref="B50:G50"/>
    <mergeCell ref="B58:G58"/>
    <mergeCell ref="A19:A26"/>
    <mergeCell ref="A35:A42"/>
    <mergeCell ref="F9:F10"/>
    <mergeCell ref="D9:E9"/>
    <mergeCell ref="B18:G18"/>
    <mergeCell ref="G9:G10"/>
    <mergeCell ref="B42:G42"/>
    <mergeCell ref="B34:G34"/>
    <mergeCell ref="K9:K10"/>
    <mergeCell ref="S9:X9"/>
    <mergeCell ref="S8:X8"/>
    <mergeCell ref="I5:X5"/>
    <mergeCell ref="L8:N8"/>
    <mergeCell ref="L9:N9"/>
    <mergeCell ref="I9:I10"/>
    <mergeCell ref="J9:J10"/>
    <mergeCell ref="B8:K8"/>
    <mergeCell ref="H9:H10"/>
    <mergeCell ref="A5:D5"/>
    <mergeCell ref="F5:H5"/>
    <mergeCell ref="I3:X3"/>
    <mergeCell ref="I4:X4"/>
    <mergeCell ref="A3:D3"/>
    <mergeCell ref="A4:D4"/>
    <mergeCell ref="F3:H3"/>
    <mergeCell ref="F4:H4"/>
    <mergeCell ref="A83:G83"/>
    <mergeCell ref="A84:G85"/>
    <mergeCell ref="H84:H85"/>
    <mergeCell ref="I83:K83"/>
    <mergeCell ref="I84:K85"/>
    <mergeCell ref="A86:G86"/>
    <mergeCell ref="I86:K86"/>
    <mergeCell ref="A87:G88"/>
    <mergeCell ref="H87:H88"/>
    <mergeCell ref="I87:K88"/>
    <mergeCell ref="A82:G82"/>
    <mergeCell ref="A77:D77"/>
    <mergeCell ref="A67:H67"/>
    <mergeCell ref="A78:D78"/>
    <mergeCell ref="E78:G78"/>
    <mergeCell ref="A79:D80"/>
    <mergeCell ref="E79:G80"/>
    <mergeCell ref="B68:G68"/>
    <mergeCell ref="H79:H80"/>
    <mergeCell ref="I79:K80"/>
    <mergeCell ref="L67:N67"/>
    <mergeCell ref="J69:S69"/>
    <mergeCell ref="N70:S70"/>
    <mergeCell ref="N71:S71"/>
    <mergeCell ref="I70:M70"/>
    <mergeCell ref="I71:M71"/>
    <mergeCell ref="N74:S74"/>
    <mergeCell ref="N75:S75"/>
    <mergeCell ref="N73:S73"/>
    <mergeCell ref="T74:V74"/>
    <mergeCell ref="T75:V75"/>
    <mergeCell ref="T73:V73"/>
    <mergeCell ref="I78:K78"/>
    <mergeCell ref="I74:M74"/>
    <mergeCell ref="I75:M75"/>
    <mergeCell ref="T80:U80"/>
    <mergeCell ref="T81:U81"/>
    <mergeCell ref="T82:U82"/>
    <mergeCell ref="T83:U83"/>
    <mergeCell ref="V80:W80"/>
    <mergeCell ref="V81:W81"/>
    <mergeCell ref="V82:W82"/>
    <mergeCell ref="V83:W83"/>
  </mergeCells>
  <dataValidations count="1">
    <dataValidation type="list" allowBlank="1" showInputMessage="1" showErrorMessage="1" sqref="H11:H17 H19:H25 H27:H33 H35:H41 H43:H49 H51:H57 H59:H65">
      <formula1>$Y$2:$Y$3</formula1>
    </dataValidation>
  </dataValidations>
  <printOptions/>
  <pageMargins left="0.7874015748031497" right="0.7874015748031497" top="0.7874015748031497" bottom="0.7874015748031497" header="0.31496062992125984" footer="0.31496062992125984"/>
  <pageSetup horizontalDpi="600" verticalDpi="600" orientation="landscape" paperSize="9" scale="50" r:id="rId4"/>
  <headerFooter alignWithMargins="0">
    <oddHeader>&amp;LJednotný programový dokument, cíl 2&amp;RSoupiska faktur k monitorovací zprávě 
</oddHeader>
    <oddFooter>&amp;CStránka &amp;P z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dvorakoval</dc:creator>
  <cp:keywords/>
  <dc:description/>
  <cp:lastModifiedBy>janurova</cp:lastModifiedBy>
  <cp:lastPrinted>2007-02-09T10:19:27Z</cp:lastPrinted>
  <dcterms:created xsi:type="dcterms:W3CDTF">2005-10-27T08:47:25Z</dcterms:created>
  <dcterms:modified xsi:type="dcterms:W3CDTF">2007-02-09T10:34:11Z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331231452</vt:i4>
  </property>
  <property fmtid="{D5CDD505-2E9C-101B-9397-08002B2CF9AE}" pid="3" name="_EmailSubject">
    <vt:lpwstr>Soupiska</vt:lpwstr>
  </property>
  <property fmtid="{D5CDD505-2E9C-101B-9397-08002B2CF9AE}" pid="4" name="_AuthorEmail">
    <vt:lpwstr>Janurova@crr.cz</vt:lpwstr>
  </property>
  <property fmtid="{D5CDD505-2E9C-101B-9397-08002B2CF9AE}" pid="5" name="_AuthorEmailDisplayName">
    <vt:lpwstr>Janurová Anna</vt:lpwstr>
  </property>
  <property fmtid="{D5CDD505-2E9C-101B-9397-08002B2CF9AE}" pid="6" name="_PreviousAdHocReviewCycleID">
    <vt:i4>-821776132</vt:i4>
  </property>
</Properties>
</file>