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JUNG\m000xz003214\Documents\Tisky\Rok 2025\R-54431 přidělení dotací RHMP březen\"/>
    </mc:Choice>
  </mc:AlternateContent>
  <xr:revisionPtr revIDLastSave="0" documentId="8_{3238695F-EFF7-4FF3-A6AE-4965ACB655D7}" xr6:coauthVersionLast="47" xr6:coauthVersionMax="47" xr10:uidLastSave="{00000000-0000-0000-0000-000000000000}"/>
  <bookViews>
    <workbookView xWindow="1950" yWindow="1950" windowWidth="21600" windowHeight="11385" xr2:uid="{FC383322-1D8C-429C-B4B4-C744C566D173}"/>
  </bookViews>
  <sheets>
    <sheet name="List1" sheetId="1" r:id="rId1"/>
    <sheet name="List2" sheetId="2" r:id="rId2"/>
    <sheet name="List3" sheetId="3" r:id="rId3"/>
  </sheets>
  <definedNames>
    <definedName name="moje" localSheetId="0">List1!$A$6:$J$56</definedName>
    <definedName name="_xlnm.Print_Titles" localSheetId="0">List1!$7:$7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1" l="1"/>
  <c r="G11" i="1"/>
  <c r="F1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FAA2B07-D57F-4084-89CE-0210033AD35E}" name="Připojení" type="4" refreshedVersion="4" background="1" saveData="1">
    <webPr parsePre="1" consecutive="1" xl2000="1" url="C:\inetpub\wwwroot\ISFP\Temp\1e75211b-8bf1-4004-87c1-2025332eb9ce.html" htmlFormat="all"/>
  </connection>
</connections>
</file>

<file path=xl/sharedStrings.xml><?xml version="1.0" encoding="utf-8"?>
<sst xmlns="http://schemas.openxmlformats.org/spreadsheetml/2006/main" count="231" uniqueCount="141">
  <si>
    <t xml:space="preserve">  </t>
  </si>
  <si>
    <t>Č. proj.</t>
  </si>
  <si>
    <t>Žadatel</t>
  </si>
  <si>
    <t>Zřizovatel</t>
  </si>
  <si>
    <t>Adresa</t>
  </si>
  <si>
    <t>Název projektu</t>
  </si>
  <si>
    <t>Celkové náklady v Kč</t>
  </si>
  <si>
    <t>Požadovaná částka od HMP v Kč</t>
  </si>
  <si>
    <t>Návrh Komise RHMP v Kč</t>
  </si>
  <si>
    <t>Schváleno RHMP v Kč</t>
  </si>
  <si>
    <t>Důvod nevyhovění žádosti</t>
  </si>
  <si>
    <t>Celkem</t>
  </si>
  <si>
    <t>Gymnázium, Praha 4, Postupická 3150</t>
  </si>
  <si>
    <t>hl.m.Praha</t>
  </si>
  <si>
    <t>Postupická 3150/4, 141 00 Praha 4</t>
  </si>
  <si>
    <t>Sociometrie třídních kolektivů</t>
  </si>
  <si>
    <t>NESPLŇUJE PODMÍNKY PRO POSKYTNUTÍ DOTACE, bod E, odst. 1</t>
  </si>
  <si>
    <t>Gymnázium, Praha 8,Ústavní 400</t>
  </si>
  <si>
    <t>Ústavní 400/12, 181 00 Praha 8</t>
  </si>
  <si>
    <t>Průprava pedagogického sboru pro práci s třídními kolektivy k budování příznivého klimatu školy</t>
  </si>
  <si>
    <t>Střední odborná škola Jarov</t>
  </si>
  <si>
    <t>Učňovská 100/1, 190 00 Praha 9</t>
  </si>
  <si>
    <t>Projekt na podporu well-beingu managmentu a pedagogických pracovníků SOŠ Jarov</t>
  </si>
  <si>
    <t>Prrojekt na podporu well-beingu pro žáky SOŠ Jarov</t>
  </si>
  <si>
    <t>Střední odborné učiliště kadeřnické, Praha 8, Karlínské náměstí 8/225</t>
  </si>
  <si>
    <t>Karlínské náměstí 225/8, 186 00 Praha 8</t>
  </si>
  <si>
    <t>Systematické budování zdravého klimatu školy</t>
  </si>
  <si>
    <t>Střední škola designu a umění, knižní kultury a ekonomiky Náhorní</t>
  </si>
  <si>
    <t>U měšťanských škol 525/1, 182 00 Praha 8</t>
  </si>
  <si>
    <t>Podpora well-beingu zaměstnanců školy: Prevence stresu, rozvoj copingových strategií a zlepšení pracovního klimatu</t>
  </si>
  <si>
    <t>Rozvojové a supervizní setkání pro pracovníky poradenského centra, opatření 1, část 1</t>
  </si>
  <si>
    <t>Divadelta z.s.</t>
  </si>
  <si>
    <t>Jiný subjekt</t>
  </si>
  <si>
    <t>třída Edvarda Beneše 575/90, 500 12 Hradec Králové</t>
  </si>
  <si>
    <t>Divadlo fórum jako prevence rizikového chování pro žáky pražských škol</t>
  </si>
  <si>
    <t>NESPLŇUJE PODMÍNKY PRO POSKYTNUTÍ DOTACE, bod G., odst. 1</t>
  </si>
  <si>
    <t>NADAČNÍ FOND MODRÁ RYBKA</t>
  </si>
  <si>
    <t>Kobyliské náměstí 687/6, 182 00 Praha 8</t>
  </si>
  <si>
    <t>Škola pro 21. století aneb ....</t>
  </si>
  <si>
    <t>NESPLŇUJE PODMÍNKY PRO POSKYTNUTÍ DOTACE, bod F</t>
  </si>
  <si>
    <t>Mateřská škola s internátní péčí, Praha 2, Španělská 16</t>
  </si>
  <si>
    <t>MČ Praha 2</t>
  </si>
  <si>
    <t>Španělská 1778/16, 120 00 Praha 2</t>
  </si>
  <si>
    <t>Podpora vzdělávání pedagogů v MŠ Španělská</t>
  </si>
  <si>
    <t>NESPLŇUJE PODMÍNKY PRO POSKYTNUTÍ DOTACE, bod F.</t>
  </si>
  <si>
    <t>Mateřská škola, Praha 4, Jílovská 75</t>
  </si>
  <si>
    <t>MČ Praha 4</t>
  </si>
  <si>
    <t>Jílovská 1175/75, 142 00 Praha 4</t>
  </si>
  <si>
    <t>Jak efektivně pracovat s RVP ve školním kolektivu</t>
  </si>
  <si>
    <t>NESPLŇUJE PODMÍNKY PRO POSKYTNUTÍ DOTACE, bod D., odst. 1</t>
  </si>
  <si>
    <t>Mateřská škola, Praha 4, Němčická 16</t>
  </si>
  <si>
    <t>Němčická 1111/16, 142 00 Praha 4</t>
  </si>
  <si>
    <t>Komunikace pedagogů v obtížných situacích</t>
  </si>
  <si>
    <t>Škola Kavčí hory - Mateřská škola, Základní škola a Střední odborná škola služeb, Praha 4, K Sídlišti 840</t>
  </si>
  <si>
    <t>K sídlišti 840/2, 140 00 Praha 4</t>
  </si>
  <si>
    <t>Specializační studium – akreditované vzdělávání školních metodiků prevence</t>
  </si>
  <si>
    <t>NESPLŇUJE PODMÍNKY PRO POSKYTNUTÍ DOTACE, bod D, odst. 1</t>
  </si>
  <si>
    <t>Základní škola a Mateřská škola, Praha 4, Mendíků 2</t>
  </si>
  <si>
    <t>Mendíků 1000/2, 140 00 Praha 4</t>
  </si>
  <si>
    <t>Rozvoj digitálních kompetencí pedagogických pracovníků ZŠ Mendíků</t>
  </si>
  <si>
    <t>Fakultní základní škola Pedf UK a Mateřská škola U Studánky, Praha 7, Umělecká 8</t>
  </si>
  <si>
    <t>MČ Praha 7</t>
  </si>
  <si>
    <t>Umělecká 850/8, 170 00 Praha 7</t>
  </si>
  <si>
    <t>Učitelé připraveni zachránit život</t>
  </si>
  <si>
    <t>MČ Praha 8</t>
  </si>
  <si>
    <t>Mateřská škola Pohádka v Praze 12</t>
  </si>
  <si>
    <t>MČ Praha 12</t>
  </si>
  <si>
    <t>Imrychova 937/15, 143 00 Praha 12</t>
  </si>
  <si>
    <t>Neurovývojová stimulace v MŠ</t>
  </si>
  <si>
    <t>Respektující přístup v Pohádce</t>
  </si>
  <si>
    <t>Mateřská škola Rohožník, Praha 9 - Újezd nad Lesy, Žárovická 1653</t>
  </si>
  <si>
    <t>MČ Praha 21</t>
  </si>
  <si>
    <t>Žárovická 1653, 190 16 Praha 21</t>
  </si>
  <si>
    <t>NESPLŇUJE PODMÍNKY PRO POSKYTNUTÍ DOTACE, bod D., ODST. 1</t>
  </si>
  <si>
    <t>Anglofonní základní škola, z.ú.</t>
  </si>
  <si>
    <t>soukromá škola</t>
  </si>
  <si>
    <t>Janského 2189/18, 155 00 Praha 13</t>
  </si>
  <si>
    <t>INFORMAČNÍ TECHNOLOGIE PRO EFEKTIVNÍ VZDĚLÁVÁNÍ</t>
  </si>
  <si>
    <t>NESPLŇUJE PODMÍNKY PRO POSKYTNUTÍ DOTACE, bod G., odst. 1.</t>
  </si>
  <si>
    <t>Klasické gymnázium Modřany a základní škola, s.r.o.</t>
  </si>
  <si>
    <t>Rakovského 3136/1, 143 00 Praha 12</t>
  </si>
  <si>
    <t>Rozvoj a podpora vzdělanosti pedagogů a managmentu na KGM</t>
  </si>
  <si>
    <t>Mateřská škola Maxík - jazyková škola a jesle, s.r.o.</t>
  </si>
  <si>
    <t>U jezera 2031/34, 155 00 Praha 13</t>
  </si>
  <si>
    <t>Rozvoj digitální gramotnosti pedagogů "Vzděláváme se s Maxíkem digitálně."</t>
  </si>
  <si>
    <t>Soukromá základní škola Integrál pro žáky se specifickými poruchami učení, s.r.o.</t>
  </si>
  <si>
    <t>Jana Masaryka 360/25, 120 00 Praha 2</t>
  </si>
  <si>
    <t>Podpora duševního zdraví pedagogických pracovníků na SoZŠ Integrál</t>
  </si>
  <si>
    <t>Základní škola Edisona s.r.o.</t>
  </si>
  <si>
    <t>Bítovská 1122/5, 140 00 Praha 4</t>
  </si>
  <si>
    <t>Nová doba s AI 2</t>
  </si>
  <si>
    <t>Školení pro práci s nadanými dětmi a dětmi s ADHD</t>
  </si>
  <si>
    <t>Základní škola Orangery s.r.o.</t>
  </si>
  <si>
    <t>Národních hrdinů 81, 190 12 Praha-Dolní Počernice</t>
  </si>
  <si>
    <t>Vzdělávání pedagogických pracovník§ jako priorita rozvoje školy</t>
  </si>
  <si>
    <t>Aignos z.s.</t>
  </si>
  <si>
    <t>Puchmayerova 118/9, 430 01 Chomutov</t>
  </si>
  <si>
    <t>AI Kreativní výzva</t>
  </si>
  <si>
    <t>NESPLŇUJE PODMÍNKY PRO POSKYTNUTÍ DOTACE, bod E., Opatření č. 2, odst. 2</t>
  </si>
  <si>
    <t>Asociace debatních klubů, z.s.</t>
  </si>
  <si>
    <t>Senovážné náměstí 977/24, 110 00 Praha 1</t>
  </si>
  <si>
    <t>Mistrovství světa ve středoškolském debatování</t>
  </si>
  <si>
    <t>Turnaj 31. ročníku Debatní ligy v Praze</t>
  </si>
  <si>
    <t>Nedostatečné naplnění hodnotících kritérií.</t>
  </si>
  <si>
    <t>Podpora nových forem a metod výuk robotiky a umělé inteligence na ZŠ Mendíků</t>
  </si>
  <si>
    <t>Základní škola a mateřská škola Na Slovance, Praha 8, Bedřichovská 1</t>
  </si>
  <si>
    <t>Bedřichovská 1960/1, 182 00 Praha 8</t>
  </si>
  <si>
    <t>LiStOVáNí</t>
  </si>
  <si>
    <t>Základní škola, Praha 10, Břečťanová 2919/6, příspěvková organizace</t>
  </si>
  <si>
    <t>MČ Praha 10</t>
  </si>
  <si>
    <t>Břečťanová 2919/6, 106 00 Praha 10</t>
  </si>
  <si>
    <t>Po stopách totalitní historie pro žáky</t>
  </si>
  <si>
    <t>Logika pro předškoláky</t>
  </si>
  <si>
    <t>Základní škola, Praha 10, Křimická 314</t>
  </si>
  <si>
    <t>MČ Praha 15</t>
  </si>
  <si>
    <t>Křimická 314, 109 00 Praha 15</t>
  </si>
  <si>
    <t>Škola v pohodě</t>
  </si>
  <si>
    <t>NESPLŇUJE PODMÍNKY PRO POSKYTNUTÍ DOTACE, bod F., odst.3, 4, 5</t>
  </si>
  <si>
    <t>Gymnázium ARTION</t>
  </si>
  <si>
    <t>Mikulandská 134/5, 110 00 Praha 1</t>
  </si>
  <si>
    <t>Učíme se pro život</t>
  </si>
  <si>
    <t>NESPLŇUJE PODMÍNKY PRO POSKYTNUTÍ DOTACE, bod G., odst.1</t>
  </si>
  <si>
    <t>Modernizace vzdělávání na KGM</t>
  </si>
  <si>
    <t>Lesní mateřská škola Šárynka, z.ú.</t>
  </si>
  <si>
    <t>V Podbabě 2602/29b, 160 00 Praha 6</t>
  </si>
  <si>
    <t>Inovativní vzdělávání v Lesní mateřské škole Šárynka v roce 2025</t>
  </si>
  <si>
    <t>Nevyhovění naplnění hodnotících kritérií.</t>
  </si>
  <si>
    <t>Mensa gymnázium, o.p.s.</t>
  </si>
  <si>
    <t>Španielova 1111/19, 163 00 Praha 17</t>
  </si>
  <si>
    <t>Talent základek 2025</t>
  </si>
  <si>
    <t>Boxing club Viking, z.s.</t>
  </si>
  <si>
    <t>Koněvova 2452/233, 130 00 Praha 3</t>
  </si>
  <si>
    <t>Kurz sebeobrany pro seniory</t>
  </si>
  <si>
    <t>NESPLŇUJE PODMÍNKY PRO POSKYTNUTÍ DOTACE, bod F;</t>
  </si>
  <si>
    <t>Help People z. s.</t>
  </si>
  <si>
    <t>Korunní 2569/108, 101 00 Praha 10</t>
  </si>
  <si>
    <t>Svět internetu pro seniory</t>
  </si>
  <si>
    <t>Žádosti k nevyhovění</t>
  </si>
  <si>
    <t>1. Nenaplnění hodnotících kritérií</t>
  </si>
  <si>
    <t>2. Nenaplnění formálních kritérií</t>
  </si>
  <si>
    <t>Příloha č. 2 k usnesení Rady HMP č. 687 ze dne 7. 4.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</si>
</sst>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left" vertical="center" wrapText="1"/>
    </xf>
    <xf numFmtId="3" fontId="0" fillId="0" borderId="0" xfId="0" applyNumberFormat="1"/>
    <xf numFmtId="0" fontId="4" fillId="0" borderId="0" xfId="0" applyFont="1" applyAlignment="1">
      <alignment horizontal="left"/>
    </xf>
    <xf numFmtId="0" fontId="1" fillId="0" borderId="0" xfId="0" applyFont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oje" preserveFormatting="0" connectionId="1" xr16:uid="{D61A014A-E841-4D25-BA1D-7A7CF0F2BE2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AC5FA-8F45-4EE7-AD01-3F3B2614C8BF}">
  <sheetPr codeName="List1">
    <pageSetUpPr fitToPage="1"/>
  </sheetPr>
  <dimension ref="A1:M56"/>
  <sheetViews>
    <sheetView tabSelected="1" view="pageBreakPreview" zoomScale="60" zoomScaleNormal="100" workbookViewId="0">
      <selection sqref="A1:F1"/>
    </sheetView>
  </sheetViews>
  <sheetFormatPr defaultRowHeight="15" x14ac:dyDescent="0.25"/>
  <cols>
    <col min="1" max="1" width="7.85546875" customWidth="1"/>
    <col min="2" max="2" width="22.140625" customWidth="1"/>
    <col min="3" max="3" width="11.140625" customWidth="1"/>
    <col min="4" max="4" width="21.42578125" customWidth="1"/>
    <col min="5" max="5" width="25" customWidth="1"/>
    <col min="6" max="9" width="10.7109375" customWidth="1"/>
    <col min="10" max="10" width="19" customWidth="1"/>
    <col min="11" max="11" width="1.5703125" customWidth="1"/>
    <col min="12" max="12" width="22.7109375" bestFit="1" customWidth="1"/>
    <col min="13" max="13" width="13" customWidth="1"/>
  </cols>
  <sheetData>
    <row r="1" spans="1:13" ht="15.75" x14ac:dyDescent="0.25">
      <c r="A1" s="33" t="s">
        <v>140</v>
      </c>
      <c r="B1" s="33"/>
      <c r="C1" s="33"/>
      <c r="D1" s="33"/>
      <c r="E1" s="33"/>
      <c r="F1" s="33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5" customHeight="1" x14ac:dyDescent="0.25">
      <c r="A4" s="2" t="s">
        <v>137</v>
      </c>
      <c r="B4" s="2"/>
      <c r="C4" s="2"/>
      <c r="D4" s="2"/>
      <c r="E4" s="2"/>
      <c r="F4" s="2"/>
      <c r="G4" s="2"/>
      <c r="H4" s="2"/>
      <c r="I4" s="2"/>
      <c r="J4" s="2"/>
    </row>
    <row r="5" spans="1:13" ht="1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3" ht="15" customHeight="1" x14ac:dyDescent="0.25">
      <c r="A6" s="34" t="s">
        <v>138</v>
      </c>
      <c r="B6" s="34"/>
      <c r="C6" s="34"/>
      <c r="D6" s="34"/>
      <c r="E6" s="34"/>
      <c r="F6" s="34"/>
      <c r="G6" s="34"/>
      <c r="H6" s="34"/>
      <c r="I6" s="34"/>
      <c r="J6" s="34"/>
    </row>
    <row r="7" spans="1:13" ht="15.75" thickBot="1" x14ac:dyDescent="0.3">
      <c r="A7" s="3" t="s">
        <v>0</v>
      </c>
      <c r="L7" s="1"/>
      <c r="M7" s="1"/>
    </row>
    <row r="8" spans="1:13" ht="35.25" customHeight="1" thickBot="1" x14ac:dyDescent="0.3">
      <c r="A8" s="14" t="s">
        <v>1</v>
      </c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5" t="s">
        <v>8</v>
      </c>
      <c r="I8" s="15" t="s">
        <v>9</v>
      </c>
      <c r="J8" s="16" t="s">
        <v>10</v>
      </c>
      <c r="L8" s="1"/>
      <c r="M8" s="1"/>
    </row>
    <row r="9" spans="1:13" ht="35.25" customHeight="1" x14ac:dyDescent="0.25">
      <c r="A9" s="27">
        <v>2005</v>
      </c>
      <c r="B9" s="28" t="s">
        <v>99</v>
      </c>
      <c r="C9" s="28" t="s">
        <v>32</v>
      </c>
      <c r="D9" s="28" t="s">
        <v>100</v>
      </c>
      <c r="E9" s="28" t="s">
        <v>102</v>
      </c>
      <c r="F9" s="29">
        <v>190100</v>
      </c>
      <c r="G9" s="29">
        <v>150000</v>
      </c>
      <c r="H9" s="30">
        <v>0</v>
      </c>
      <c r="I9" s="30">
        <v>0</v>
      </c>
      <c r="J9" s="31" t="s">
        <v>103</v>
      </c>
      <c r="L9" s="1"/>
      <c r="M9" s="1"/>
    </row>
    <row r="10" spans="1:13" ht="37.5" customHeight="1" thickBot="1" x14ac:dyDescent="0.3">
      <c r="A10" s="17">
        <v>2064</v>
      </c>
      <c r="B10" s="18" t="s">
        <v>123</v>
      </c>
      <c r="C10" s="18" t="s">
        <v>75</v>
      </c>
      <c r="D10" s="18" t="s">
        <v>124</v>
      </c>
      <c r="E10" s="18" t="s">
        <v>125</v>
      </c>
      <c r="F10" s="19">
        <v>201000</v>
      </c>
      <c r="G10" s="19">
        <v>150000</v>
      </c>
      <c r="H10" s="24">
        <v>0</v>
      </c>
      <c r="I10" s="24">
        <v>0</v>
      </c>
      <c r="J10" s="25" t="s">
        <v>126</v>
      </c>
      <c r="L10" s="1"/>
      <c r="M10" s="1"/>
    </row>
    <row r="11" spans="1:13" ht="27" customHeight="1" thickBot="1" x14ac:dyDescent="0.3">
      <c r="A11" s="20" t="s">
        <v>11</v>
      </c>
      <c r="B11" s="21"/>
      <c r="C11" s="21"/>
      <c r="D11" s="21"/>
      <c r="E11" s="21"/>
      <c r="F11" s="22">
        <f>SUM(F9:F10)</f>
        <v>391100</v>
      </c>
      <c r="G11" s="22">
        <f>SUM(G9:G10)</f>
        <v>300000</v>
      </c>
      <c r="H11" s="26">
        <v>0</v>
      </c>
      <c r="I11" s="26">
        <v>0</v>
      </c>
      <c r="J11" s="23"/>
    </row>
    <row r="12" spans="1:13" x14ac:dyDescent="0.25">
      <c r="A12" s="3" t="s">
        <v>0</v>
      </c>
      <c r="G12" s="32"/>
    </row>
    <row r="13" spans="1:13" x14ac:dyDescent="0.25">
      <c r="A13" s="3" t="s">
        <v>0</v>
      </c>
    </row>
    <row r="14" spans="1:13" ht="15" customHeight="1" x14ac:dyDescent="0.25">
      <c r="A14" s="3" t="s">
        <v>0</v>
      </c>
    </row>
    <row r="15" spans="1:13" x14ac:dyDescent="0.25">
      <c r="A15" s="34" t="s">
        <v>139</v>
      </c>
      <c r="B15" s="34"/>
      <c r="C15" s="34"/>
      <c r="D15" s="34"/>
      <c r="E15" s="34"/>
      <c r="F15" s="34"/>
      <c r="G15" s="34"/>
      <c r="H15" s="34"/>
      <c r="I15" s="34"/>
      <c r="J15" s="34"/>
    </row>
    <row r="16" spans="1:13" ht="15.75" thickBot="1" x14ac:dyDescent="0.3">
      <c r="A16" s="3" t="s">
        <v>0</v>
      </c>
    </row>
    <row r="17" spans="1:10" ht="39" thickBot="1" x14ac:dyDescent="0.3">
      <c r="A17" s="14" t="s">
        <v>1</v>
      </c>
      <c r="B17" s="15" t="s">
        <v>2</v>
      </c>
      <c r="C17" s="15" t="s">
        <v>3</v>
      </c>
      <c r="D17" s="15" t="s">
        <v>4</v>
      </c>
      <c r="E17" s="15" t="s">
        <v>5</v>
      </c>
      <c r="F17" s="15" t="s">
        <v>6</v>
      </c>
      <c r="G17" s="15" t="s">
        <v>7</v>
      </c>
      <c r="H17" s="15" t="s">
        <v>8</v>
      </c>
      <c r="I17" s="15" t="s">
        <v>9</v>
      </c>
      <c r="J17" s="16" t="s">
        <v>10</v>
      </c>
    </row>
    <row r="18" spans="1:10" ht="38.25" x14ac:dyDescent="0.25">
      <c r="A18" s="9">
        <v>1003</v>
      </c>
      <c r="B18" s="10" t="s">
        <v>12</v>
      </c>
      <c r="C18" s="10" t="s">
        <v>13</v>
      </c>
      <c r="D18" s="10" t="s">
        <v>14</v>
      </c>
      <c r="E18" s="10" t="s">
        <v>15</v>
      </c>
      <c r="F18" s="11">
        <v>150000</v>
      </c>
      <c r="G18" s="11">
        <v>142500</v>
      </c>
      <c r="H18" s="12">
        <v>0</v>
      </c>
      <c r="I18" s="12">
        <v>0</v>
      </c>
      <c r="J18" s="13" t="s">
        <v>16</v>
      </c>
    </row>
    <row r="19" spans="1:10" ht="51" x14ac:dyDescent="0.25">
      <c r="A19" s="7">
        <v>1004</v>
      </c>
      <c r="B19" s="4" t="s">
        <v>17</v>
      </c>
      <c r="C19" s="4" t="s">
        <v>13</v>
      </c>
      <c r="D19" s="4" t="s">
        <v>18</v>
      </c>
      <c r="E19" s="4" t="s">
        <v>19</v>
      </c>
      <c r="F19" s="6">
        <v>42000</v>
      </c>
      <c r="G19" s="6">
        <v>39900</v>
      </c>
      <c r="H19" s="5">
        <v>0</v>
      </c>
      <c r="I19" s="5">
        <v>0</v>
      </c>
      <c r="J19" s="8" t="s">
        <v>16</v>
      </c>
    </row>
    <row r="20" spans="1:10" ht="51" x14ac:dyDescent="0.25">
      <c r="A20" s="7">
        <v>1005</v>
      </c>
      <c r="B20" s="4" t="s">
        <v>20</v>
      </c>
      <c r="C20" s="4" t="s">
        <v>13</v>
      </c>
      <c r="D20" s="4" t="s">
        <v>21</v>
      </c>
      <c r="E20" s="4" t="s">
        <v>22</v>
      </c>
      <c r="F20" s="6">
        <v>150000</v>
      </c>
      <c r="G20" s="6">
        <v>142500</v>
      </c>
      <c r="H20" s="5">
        <v>0</v>
      </c>
      <c r="I20" s="5">
        <v>0</v>
      </c>
      <c r="J20" s="8" t="s">
        <v>16</v>
      </c>
    </row>
    <row r="21" spans="1:10" ht="38.25" x14ac:dyDescent="0.25">
      <c r="A21" s="7">
        <v>1006</v>
      </c>
      <c r="B21" s="4" t="s">
        <v>20</v>
      </c>
      <c r="C21" s="4" t="s">
        <v>13</v>
      </c>
      <c r="D21" s="4" t="s">
        <v>21</v>
      </c>
      <c r="E21" s="4" t="s">
        <v>23</v>
      </c>
      <c r="F21" s="6">
        <v>150000</v>
      </c>
      <c r="G21" s="6">
        <v>142500</v>
      </c>
      <c r="H21" s="5">
        <v>0</v>
      </c>
      <c r="I21" s="5">
        <v>0</v>
      </c>
      <c r="J21" s="8" t="s">
        <v>16</v>
      </c>
    </row>
    <row r="22" spans="1:10" ht="38.25" x14ac:dyDescent="0.25">
      <c r="A22" s="7">
        <v>1007</v>
      </c>
      <c r="B22" s="4" t="s">
        <v>24</v>
      </c>
      <c r="C22" s="4" t="s">
        <v>13</v>
      </c>
      <c r="D22" s="4" t="s">
        <v>25</v>
      </c>
      <c r="E22" s="4" t="s">
        <v>26</v>
      </c>
      <c r="F22" s="6">
        <v>122000</v>
      </c>
      <c r="G22" s="6">
        <v>115900</v>
      </c>
      <c r="H22" s="5">
        <v>0</v>
      </c>
      <c r="I22" s="5">
        <v>0</v>
      </c>
      <c r="J22" s="8" t="s">
        <v>16</v>
      </c>
    </row>
    <row r="23" spans="1:10" ht="63.75" x14ac:dyDescent="0.25">
      <c r="A23" s="7">
        <v>1008</v>
      </c>
      <c r="B23" s="4" t="s">
        <v>27</v>
      </c>
      <c r="C23" s="4" t="s">
        <v>13</v>
      </c>
      <c r="D23" s="4" t="s">
        <v>28</v>
      </c>
      <c r="E23" s="4" t="s">
        <v>29</v>
      </c>
      <c r="F23" s="6">
        <v>150000</v>
      </c>
      <c r="G23" s="6">
        <v>133000</v>
      </c>
      <c r="H23" s="5">
        <v>0</v>
      </c>
      <c r="I23" s="5">
        <v>0</v>
      </c>
      <c r="J23" s="8" t="s">
        <v>16</v>
      </c>
    </row>
    <row r="24" spans="1:10" ht="51" x14ac:dyDescent="0.25">
      <c r="A24" s="7">
        <v>1009</v>
      </c>
      <c r="B24" s="4" t="s">
        <v>27</v>
      </c>
      <c r="C24" s="4" t="s">
        <v>13</v>
      </c>
      <c r="D24" s="4" t="s">
        <v>28</v>
      </c>
      <c r="E24" s="4" t="s">
        <v>30</v>
      </c>
      <c r="F24" s="6">
        <v>21800</v>
      </c>
      <c r="G24" s="6">
        <v>19500</v>
      </c>
      <c r="H24" s="5">
        <v>0</v>
      </c>
      <c r="I24" s="5">
        <v>0</v>
      </c>
      <c r="J24" s="8" t="s">
        <v>16</v>
      </c>
    </row>
    <row r="25" spans="1:10" ht="51" x14ac:dyDescent="0.25">
      <c r="A25" s="7">
        <v>1019</v>
      </c>
      <c r="B25" s="4" t="s">
        <v>31</v>
      </c>
      <c r="C25" s="4" t="s">
        <v>32</v>
      </c>
      <c r="D25" s="4" t="s">
        <v>33</v>
      </c>
      <c r="E25" s="4" t="s">
        <v>34</v>
      </c>
      <c r="F25" s="6">
        <v>180000</v>
      </c>
      <c r="G25" s="6">
        <v>150000</v>
      </c>
      <c r="H25" s="5">
        <v>0</v>
      </c>
      <c r="I25" s="5">
        <v>0</v>
      </c>
      <c r="J25" s="8" t="s">
        <v>35</v>
      </c>
    </row>
    <row r="26" spans="1:10" ht="38.25" x14ac:dyDescent="0.25">
      <c r="A26" s="7">
        <v>1037</v>
      </c>
      <c r="B26" s="4" t="s">
        <v>36</v>
      </c>
      <c r="C26" s="4" t="s">
        <v>32</v>
      </c>
      <c r="D26" s="4" t="s">
        <v>37</v>
      </c>
      <c r="E26" s="4" t="s">
        <v>38</v>
      </c>
      <c r="F26" s="6">
        <v>164000</v>
      </c>
      <c r="G26" s="6">
        <v>150000</v>
      </c>
      <c r="H26" s="5">
        <v>0</v>
      </c>
      <c r="I26" s="5">
        <v>0</v>
      </c>
      <c r="J26" s="8" t="s">
        <v>39</v>
      </c>
    </row>
    <row r="27" spans="1:10" ht="38.25" x14ac:dyDescent="0.25">
      <c r="A27" s="7">
        <v>1060</v>
      </c>
      <c r="B27" s="4" t="s">
        <v>40</v>
      </c>
      <c r="C27" s="4" t="s">
        <v>41</v>
      </c>
      <c r="D27" s="4" t="s">
        <v>42</v>
      </c>
      <c r="E27" s="4" t="s">
        <v>43</v>
      </c>
      <c r="F27" s="6">
        <v>40090</v>
      </c>
      <c r="G27" s="6">
        <v>38085</v>
      </c>
      <c r="H27" s="5">
        <v>0</v>
      </c>
      <c r="I27" s="5">
        <v>0</v>
      </c>
      <c r="J27" s="8" t="s">
        <v>44</v>
      </c>
    </row>
    <row r="28" spans="1:10" ht="51" x14ac:dyDescent="0.25">
      <c r="A28" s="7">
        <v>1072</v>
      </c>
      <c r="B28" s="4" t="s">
        <v>45</v>
      </c>
      <c r="C28" s="4" t="s">
        <v>46</v>
      </c>
      <c r="D28" s="4" t="s">
        <v>47</v>
      </c>
      <c r="E28" s="4" t="s">
        <v>48</v>
      </c>
      <c r="F28" s="6">
        <v>40090</v>
      </c>
      <c r="G28" s="6">
        <v>38085</v>
      </c>
      <c r="H28" s="5">
        <v>0</v>
      </c>
      <c r="I28" s="5">
        <v>0</v>
      </c>
      <c r="J28" s="8" t="s">
        <v>49</v>
      </c>
    </row>
    <row r="29" spans="1:10" ht="51" x14ac:dyDescent="0.25">
      <c r="A29" s="7">
        <v>1075</v>
      </c>
      <c r="B29" s="4" t="s">
        <v>50</v>
      </c>
      <c r="C29" s="4" t="s">
        <v>46</v>
      </c>
      <c r="D29" s="4" t="s">
        <v>51</v>
      </c>
      <c r="E29" s="4" t="s">
        <v>52</v>
      </c>
      <c r="F29" s="6">
        <v>105800</v>
      </c>
      <c r="G29" s="6">
        <v>100510</v>
      </c>
      <c r="H29" s="5">
        <v>0</v>
      </c>
      <c r="I29" s="5">
        <v>0</v>
      </c>
      <c r="J29" s="8" t="s">
        <v>35</v>
      </c>
    </row>
    <row r="30" spans="1:10" ht="63.75" x14ac:dyDescent="0.25">
      <c r="A30" s="7">
        <v>1079</v>
      </c>
      <c r="B30" s="4" t="s">
        <v>53</v>
      </c>
      <c r="C30" s="4" t="s">
        <v>46</v>
      </c>
      <c r="D30" s="4" t="s">
        <v>54</v>
      </c>
      <c r="E30" s="4" t="s">
        <v>55</v>
      </c>
      <c r="F30" s="6">
        <v>46000</v>
      </c>
      <c r="G30" s="6">
        <v>30000</v>
      </c>
      <c r="H30" s="5">
        <v>0</v>
      </c>
      <c r="I30" s="5">
        <v>0</v>
      </c>
      <c r="J30" s="8" t="s">
        <v>56</v>
      </c>
    </row>
    <row r="31" spans="1:10" ht="51" x14ac:dyDescent="0.25">
      <c r="A31" s="7">
        <v>1080</v>
      </c>
      <c r="B31" s="4" t="s">
        <v>57</v>
      </c>
      <c r="C31" s="4" t="s">
        <v>46</v>
      </c>
      <c r="D31" s="4" t="s">
        <v>58</v>
      </c>
      <c r="E31" s="4" t="s">
        <v>59</v>
      </c>
      <c r="F31" s="6">
        <v>80000</v>
      </c>
      <c r="G31" s="6">
        <v>76000</v>
      </c>
      <c r="H31" s="5">
        <v>0</v>
      </c>
      <c r="I31" s="5">
        <v>0</v>
      </c>
      <c r="J31" s="8" t="s">
        <v>56</v>
      </c>
    </row>
    <row r="32" spans="1:10" ht="51" x14ac:dyDescent="0.25">
      <c r="A32" s="7">
        <v>1104</v>
      </c>
      <c r="B32" s="4" t="s">
        <v>60</v>
      </c>
      <c r="C32" s="4" t="s">
        <v>61</v>
      </c>
      <c r="D32" s="4" t="s">
        <v>62</v>
      </c>
      <c r="E32" s="4" t="s">
        <v>63</v>
      </c>
      <c r="F32" s="6">
        <v>116803</v>
      </c>
      <c r="G32" s="6">
        <v>110803</v>
      </c>
      <c r="H32" s="5">
        <v>0</v>
      </c>
      <c r="I32" s="5">
        <v>0</v>
      </c>
      <c r="J32" s="8" t="s">
        <v>56</v>
      </c>
    </row>
    <row r="33" spans="1:10" ht="38.25" x14ac:dyDescent="0.25">
      <c r="A33" s="7">
        <v>1140</v>
      </c>
      <c r="B33" s="4" t="s">
        <v>65</v>
      </c>
      <c r="C33" s="4" t="s">
        <v>66</v>
      </c>
      <c r="D33" s="4" t="s">
        <v>67</v>
      </c>
      <c r="E33" s="4" t="s">
        <v>68</v>
      </c>
      <c r="F33" s="6">
        <v>75600</v>
      </c>
      <c r="G33" s="6">
        <v>71820</v>
      </c>
      <c r="H33" s="5">
        <v>0</v>
      </c>
      <c r="I33" s="5">
        <v>0</v>
      </c>
      <c r="J33" s="8" t="s">
        <v>44</v>
      </c>
    </row>
    <row r="34" spans="1:10" ht="38.25" x14ac:dyDescent="0.25">
      <c r="A34" s="7">
        <v>1141</v>
      </c>
      <c r="B34" s="4" t="s">
        <v>65</v>
      </c>
      <c r="C34" s="4" t="s">
        <v>66</v>
      </c>
      <c r="D34" s="4" t="s">
        <v>67</v>
      </c>
      <c r="E34" s="4" t="s">
        <v>69</v>
      </c>
      <c r="F34" s="6">
        <v>45250</v>
      </c>
      <c r="G34" s="6">
        <v>42987</v>
      </c>
      <c r="H34" s="5">
        <v>0</v>
      </c>
      <c r="I34" s="5">
        <v>0</v>
      </c>
      <c r="J34" s="8" t="s">
        <v>44</v>
      </c>
    </row>
    <row r="35" spans="1:10" ht="51" x14ac:dyDescent="0.25">
      <c r="A35" s="7">
        <v>1158</v>
      </c>
      <c r="B35" s="4" t="s">
        <v>70</v>
      </c>
      <c r="C35" s="4" t="s">
        <v>71</v>
      </c>
      <c r="D35" s="4" t="s">
        <v>72</v>
      </c>
      <c r="E35" s="4" t="s">
        <v>48</v>
      </c>
      <c r="F35" s="6">
        <v>32320</v>
      </c>
      <c r="G35" s="6">
        <v>30704</v>
      </c>
      <c r="H35" s="5">
        <v>0</v>
      </c>
      <c r="I35" s="5">
        <v>0</v>
      </c>
      <c r="J35" s="8" t="s">
        <v>73</v>
      </c>
    </row>
    <row r="36" spans="1:10" ht="51" x14ac:dyDescent="0.25">
      <c r="A36" s="7">
        <v>1175</v>
      </c>
      <c r="B36" s="4" t="s">
        <v>74</v>
      </c>
      <c r="C36" s="4" t="s">
        <v>75</v>
      </c>
      <c r="D36" s="4" t="s">
        <v>76</v>
      </c>
      <c r="E36" s="4" t="s">
        <v>77</v>
      </c>
      <c r="F36" s="6">
        <v>149000</v>
      </c>
      <c r="G36" s="6">
        <v>139000</v>
      </c>
      <c r="H36" s="5">
        <v>0</v>
      </c>
      <c r="I36" s="5">
        <v>0</v>
      </c>
      <c r="J36" s="8" t="s">
        <v>78</v>
      </c>
    </row>
    <row r="37" spans="1:10" ht="51" x14ac:dyDescent="0.25">
      <c r="A37" s="7">
        <v>1176</v>
      </c>
      <c r="B37" s="4" t="s">
        <v>74</v>
      </c>
      <c r="C37" s="4" t="s">
        <v>75</v>
      </c>
      <c r="D37" s="4" t="s">
        <v>76</v>
      </c>
      <c r="E37" s="4" t="s">
        <v>77</v>
      </c>
      <c r="F37" s="6">
        <v>149000</v>
      </c>
      <c r="G37" s="6">
        <v>139000</v>
      </c>
      <c r="H37" s="5">
        <v>0</v>
      </c>
      <c r="I37" s="5">
        <v>0</v>
      </c>
      <c r="J37" s="8" t="s">
        <v>78</v>
      </c>
    </row>
    <row r="38" spans="1:10" ht="51" x14ac:dyDescent="0.25">
      <c r="A38" s="7">
        <v>1185</v>
      </c>
      <c r="B38" s="4" t="s">
        <v>79</v>
      </c>
      <c r="C38" s="4" t="s">
        <v>75</v>
      </c>
      <c r="D38" s="4" t="s">
        <v>80</v>
      </c>
      <c r="E38" s="4" t="s">
        <v>81</v>
      </c>
      <c r="F38" s="6">
        <v>163000</v>
      </c>
      <c r="G38" s="6">
        <v>150000</v>
      </c>
      <c r="H38" s="5">
        <v>0</v>
      </c>
      <c r="I38" s="5">
        <v>0</v>
      </c>
      <c r="J38" s="8" t="s">
        <v>78</v>
      </c>
    </row>
    <row r="39" spans="1:10" ht="51" x14ac:dyDescent="0.25">
      <c r="A39" s="7">
        <v>1190</v>
      </c>
      <c r="B39" s="4" t="s">
        <v>82</v>
      </c>
      <c r="C39" s="4" t="s">
        <v>75</v>
      </c>
      <c r="D39" s="4" t="s">
        <v>83</v>
      </c>
      <c r="E39" s="4" t="s">
        <v>84</v>
      </c>
      <c r="F39" s="6">
        <v>66000</v>
      </c>
      <c r="G39" s="6">
        <v>62000</v>
      </c>
      <c r="H39" s="5">
        <v>0</v>
      </c>
      <c r="I39" s="5">
        <v>0</v>
      </c>
      <c r="J39" s="8" t="s">
        <v>35</v>
      </c>
    </row>
    <row r="40" spans="1:10" ht="51" x14ac:dyDescent="0.25">
      <c r="A40" s="7">
        <v>1197</v>
      </c>
      <c r="B40" s="4" t="s">
        <v>85</v>
      </c>
      <c r="C40" s="4" t="s">
        <v>75</v>
      </c>
      <c r="D40" s="4" t="s">
        <v>86</v>
      </c>
      <c r="E40" s="4" t="s">
        <v>87</v>
      </c>
      <c r="F40" s="6">
        <v>44600</v>
      </c>
      <c r="G40" s="6">
        <v>24000</v>
      </c>
      <c r="H40" s="5">
        <v>0</v>
      </c>
      <c r="I40" s="5">
        <v>0</v>
      </c>
      <c r="J40" s="8" t="s">
        <v>73</v>
      </c>
    </row>
    <row r="41" spans="1:10" ht="51" x14ac:dyDescent="0.25">
      <c r="A41" s="7">
        <v>1204</v>
      </c>
      <c r="B41" s="4" t="s">
        <v>88</v>
      </c>
      <c r="C41" s="4" t="s">
        <v>75</v>
      </c>
      <c r="D41" s="4" t="s">
        <v>89</v>
      </c>
      <c r="E41" s="4" t="s">
        <v>90</v>
      </c>
      <c r="F41" s="6">
        <v>34320</v>
      </c>
      <c r="G41" s="6">
        <v>32200</v>
      </c>
      <c r="H41" s="5">
        <v>0</v>
      </c>
      <c r="I41" s="5">
        <v>0</v>
      </c>
      <c r="J41" s="8" t="s">
        <v>35</v>
      </c>
    </row>
    <row r="42" spans="1:10" ht="51" x14ac:dyDescent="0.25">
      <c r="A42" s="7">
        <v>1205</v>
      </c>
      <c r="B42" s="4" t="s">
        <v>88</v>
      </c>
      <c r="C42" s="4" t="s">
        <v>75</v>
      </c>
      <c r="D42" s="4" t="s">
        <v>89</v>
      </c>
      <c r="E42" s="4" t="s">
        <v>91</v>
      </c>
      <c r="F42" s="6">
        <v>13470</v>
      </c>
      <c r="G42" s="6">
        <v>12700</v>
      </c>
      <c r="H42" s="5">
        <v>0</v>
      </c>
      <c r="I42" s="5">
        <v>0</v>
      </c>
      <c r="J42" s="8" t="s">
        <v>35</v>
      </c>
    </row>
    <row r="43" spans="1:10" ht="38.25" x14ac:dyDescent="0.25">
      <c r="A43" s="7">
        <v>1206</v>
      </c>
      <c r="B43" s="4" t="s">
        <v>92</v>
      </c>
      <c r="C43" s="4" t="s">
        <v>75</v>
      </c>
      <c r="D43" s="4" t="s">
        <v>93</v>
      </c>
      <c r="E43" s="4" t="s">
        <v>94</v>
      </c>
      <c r="F43" s="6">
        <v>35000</v>
      </c>
      <c r="G43" s="6">
        <v>33250</v>
      </c>
      <c r="H43" s="5">
        <v>0</v>
      </c>
      <c r="I43" s="5">
        <v>0</v>
      </c>
      <c r="J43" s="8" t="s">
        <v>39</v>
      </c>
    </row>
    <row r="44" spans="1:10" ht="51" x14ac:dyDescent="0.25">
      <c r="A44" s="7">
        <v>2003</v>
      </c>
      <c r="B44" s="4" t="s">
        <v>95</v>
      </c>
      <c r="C44" s="4" t="s">
        <v>32</v>
      </c>
      <c r="D44" s="4" t="s">
        <v>96</v>
      </c>
      <c r="E44" s="4" t="s">
        <v>97</v>
      </c>
      <c r="F44" s="6">
        <v>150000</v>
      </c>
      <c r="G44" s="6">
        <v>140000</v>
      </c>
      <c r="H44" s="5">
        <v>0</v>
      </c>
      <c r="I44" s="5">
        <v>0</v>
      </c>
      <c r="J44" s="8" t="s">
        <v>98</v>
      </c>
    </row>
    <row r="45" spans="1:10" ht="51" x14ac:dyDescent="0.25">
      <c r="A45" s="7">
        <v>2004</v>
      </c>
      <c r="B45" s="4" t="s">
        <v>99</v>
      </c>
      <c r="C45" s="4" t="s">
        <v>32</v>
      </c>
      <c r="D45" s="4" t="s">
        <v>100</v>
      </c>
      <c r="E45" s="4" t="s">
        <v>101</v>
      </c>
      <c r="F45" s="6">
        <v>340000</v>
      </c>
      <c r="G45" s="6">
        <v>150000</v>
      </c>
      <c r="H45" s="5">
        <v>0</v>
      </c>
      <c r="I45" s="5">
        <v>0</v>
      </c>
      <c r="J45" s="8" t="s">
        <v>98</v>
      </c>
    </row>
    <row r="46" spans="1:10" ht="51" x14ac:dyDescent="0.25">
      <c r="A46" s="7">
        <v>2010</v>
      </c>
      <c r="B46" s="4" t="s">
        <v>57</v>
      </c>
      <c r="C46" s="4" t="s">
        <v>46</v>
      </c>
      <c r="D46" s="4" t="s">
        <v>58</v>
      </c>
      <c r="E46" s="4" t="s">
        <v>104</v>
      </c>
      <c r="F46" s="6">
        <v>100000</v>
      </c>
      <c r="G46" s="6">
        <v>95000</v>
      </c>
      <c r="H46" s="5">
        <v>0</v>
      </c>
      <c r="I46" s="5">
        <v>0</v>
      </c>
      <c r="J46" s="8" t="s">
        <v>49</v>
      </c>
    </row>
    <row r="47" spans="1:10" ht="51" x14ac:dyDescent="0.25">
      <c r="A47" s="7">
        <v>2027</v>
      </c>
      <c r="B47" s="4" t="s">
        <v>105</v>
      </c>
      <c r="C47" s="4" t="s">
        <v>64</v>
      </c>
      <c r="D47" s="4" t="s">
        <v>106</v>
      </c>
      <c r="E47" s="4" t="s">
        <v>107</v>
      </c>
      <c r="F47" s="6">
        <v>41300</v>
      </c>
      <c r="G47" s="6">
        <v>39200</v>
      </c>
      <c r="H47" s="5">
        <v>0</v>
      </c>
      <c r="I47" s="5">
        <v>0</v>
      </c>
      <c r="J47" s="8" t="s">
        <v>49</v>
      </c>
    </row>
    <row r="48" spans="1:10" ht="51" x14ac:dyDescent="0.25">
      <c r="A48" s="7">
        <v>2034</v>
      </c>
      <c r="B48" s="4" t="s">
        <v>108</v>
      </c>
      <c r="C48" s="4" t="s">
        <v>109</v>
      </c>
      <c r="D48" s="4" t="s">
        <v>110</v>
      </c>
      <c r="E48" s="4" t="s">
        <v>111</v>
      </c>
      <c r="F48" s="6">
        <v>60000</v>
      </c>
      <c r="G48" s="6">
        <v>40000</v>
      </c>
      <c r="H48" s="5">
        <v>0</v>
      </c>
      <c r="I48" s="5">
        <v>0</v>
      </c>
      <c r="J48" s="8" t="s">
        <v>49</v>
      </c>
    </row>
    <row r="49" spans="1:10" ht="38.25" x14ac:dyDescent="0.25">
      <c r="A49" s="7">
        <v>2039</v>
      </c>
      <c r="B49" s="4" t="s">
        <v>65</v>
      </c>
      <c r="C49" s="4" t="s">
        <v>66</v>
      </c>
      <c r="D49" s="4" t="s">
        <v>67</v>
      </c>
      <c r="E49" s="4" t="s">
        <v>112</v>
      </c>
      <c r="F49" s="6">
        <v>43800</v>
      </c>
      <c r="G49" s="6">
        <v>41610</v>
      </c>
      <c r="H49" s="5">
        <v>0</v>
      </c>
      <c r="I49" s="5">
        <v>0</v>
      </c>
      <c r="J49" s="8" t="s">
        <v>44</v>
      </c>
    </row>
    <row r="50" spans="1:10" ht="51" x14ac:dyDescent="0.25">
      <c r="A50" s="7">
        <v>2049</v>
      </c>
      <c r="B50" s="4" t="s">
        <v>113</v>
      </c>
      <c r="C50" s="4" t="s">
        <v>114</v>
      </c>
      <c r="D50" s="4" t="s">
        <v>115</v>
      </c>
      <c r="E50" s="4" t="s">
        <v>116</v>
      </c>
      <c r="F50" s="6">
        <v>60000</v>
      </c>
      <c r="G50" s="6">
        <v>50000</v>
      </c>
      <c r="H50" s="5">
        <v>0</v>
      </c>
      <c r="I50" s="5">
        <v>0</v>
      </c>
      <c r="J50" s="8" t="s">
        <v>117</v>
      </c>
    </row>
    <row r="51" spans="1:10" ht="51" x14ac:dyDescent="0.25">
      <c r="A51" s="7">
        <v>2061</v>
      </c>
      <c r="B51" s="4" t="s">
        <v>118</v>
      </c>
      <c r="C51" s="4" t="s">
        <v>75</v>
      </c>
      <c r="D51" s="4" t="s">
        <v>119</v>
      </c>
      <c r="E51" s="4" t="s">
        <v>120</v>
      </c>
      <c r="F51" s="6">
        <v>180000</v>
      </c>
      <c r="G51" s="6">
        <v>150000</v>
      </c>
      <c r="H51" s="5">
        <v>0</v>
      </c>
      <c r="I51" s="5">
        <v>0</v>
      </c>
      <c r="J51" s="8" t="s">
        <v>121</v>
      </c>
    </row>
    <row r="52" spans="1:10" ht="51" x14ac:dyDescent="0.25">
      <c r="A52" s="7">
        <v>2063</v>
      </c>
      <c r="B52" s="4" t="s">
        <v>79</v>
      </c>
      <c r="C52" s="4" t="s">
        <v>75</v>
      </c>
      <c r="D52" s="4" t="s">
        <v>80</v>
      </c>
      <c r="E52" s="4" t="s">
        <v>122</v>
      </c>
      <c r="F52" s="6">
        <v>192000</v>
      </c>
      <c r="G52" s="6">
        <v>150000</v>
      </c>
      <c r="H52" s="5">
        <v>0</v>
      </c>
      <c r="I52" s="5">
        <v>0</v>
      </c>
      <c r="J52" s="8" t="s">
        <v>78</v>
      </c>
    </row>
    <row r="53" spans="1:10" ht="51" x14ac:dyDescent="0.25">
      <c r="A53" s="7">
        <v>2066</v>
      </c>
      <c r="B53" s="4" t="s">
        <v>127</v>
      </c>
      <c r="C53" s="4" t="s">
        <v>75</v>
      </c>
      <c r="D53" s="4" t="s">
        <v>128</v>
      </c>
      <c r="E53" s="4" t="s">
        <v>129</v>
      </c>
      <c r="F53" s="6">
        <v>32600</v>
      </c>
      <c r="G53" s="6">
        <v>28600</v>
      </c>
      <c r="H53" s="5">
        <v>0</v>
      </c>
      <c r="I53" s="5">
        <v>0</v>
      </c>
      <c r="J53" s="8" t="s">
        <v>117</v>
      </c>
    </row>
    <row r="54" spans="1:10" ht="38.25" x14ac:dyDescent="0.25">
      <c r="A54" s="7">
        <v>3004</v>
      </c>
      <c r="B54" s="4" t="s">
        <v>130</v>
      </c>
      <c r="C54" s="4" t="s">
        <v>32</v>
      </c>
      <c r="D54" s="4" t="s">
        <v>131</v>
      </c>
      <c r="E54" s="4" t="s">
        <v>132</v>
      </c>
      <c r="F54" s="6">
        <v>73000</v>
      </c>
      <c r="G54" s="6">
        <v>67800</v>
      </c>
      <c r="H54" s="5">
        <v>0</v>
      </c>
      <c r="I54" s="5">
        <v>0</v>
      </c>
      <c r="J54" s="8" t="s">
        <v>133</v>
      </c>
    </row>
    <row r="55" spans="1:10" ht="39" thickBot="1" x14ac:dyDescent="0.3">
      <c r="A55" s="17">
        <v>3014</v>
      </c>
      <c r="B55" s="18" t="s">
        <v>134</v>
      </c>
      <c r="C55" s="18" t="s">
        <v>32</v>
      </c>
      <c r="D55" s="18" t="s">
        <v>135</v>
      </c>
      <c r="E55" s="18" t="s">
        <v>136</v>
      </c>
      <c r="F55" s="19">
        <v>165000</v>
      </c>
      <c r="G55" s="19">
        <v>150000</v>
      </c>
      <c r="H55" s="24">
        <v>0</v>
      </c>
      <c r="I55" s="24">
        <v>0</v>
      </c>
      <c r="J55" s="25" t="s">
        <v>39</v>
      </c>
    </row>
    <row r="56" spans="1:10" ht="15.75" thickBot="1" x14ac:dyDescent="0.3">
      <c r="A56" s="20" t="s">
        <v>11</v>
      </c>
      <c r="B56" s="21"/>
      <c r="C56" s="21"/>
      <c r="D56" s="21"/>
      <c r="E56" s="21"/>
      <c r="F56" s="22">
        <v>4963737</v>
      </c>
      <c r="G56" s="22">
        <f>SUM(G18:G55)</f>
        <v>3269154</v>
      </c>
      <c r="H56" s="26">
        <v>0</v>
      </c>
      <c r="I56" s="26">
        <v>0</v>
      </c>
      <c r="J56" s="23"/>
    </row>
  </sheetData>
  <mergeCells count="3">
    <mergeCell ref="A1:F1"/>
    <mergeCell ref="A6:J6"/>
    <mergeCell ref="A15:J15"/>
  </mergeCells>
  <pageMargins left="0.19685039370078741" right="0.19685039370078741" top="0.39370078740157483" bottom="0.3937007874015748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D33F-2638-4C88-A9B2-D550CF54A2A2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732C-334A-4BD3-9AD6-3552CE8E4EC1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List1!moje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</dc:creator>
  <cp:lastModifiedBy>Gucká Pavlína (MHMP, SML)</cp:lastModifiedBy>
  <cp:lastPrinted>2025-04-08T12:46:17Z</cp:lastPrinted>
  <dcterms:created xsi:type="dcterms:W3CDTF">2010-11-30T09:15:38Z</dcterms:created>
  <dcterms:modified xsi:type="dcterms:W3CDTF">2025-04-10T08:39:37Z</dcterms:modified>
</cp:coreProperties>
</file>