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5181\Documents\"/>
    </mc:Choice>
  </mc:AlternateContent>
  <bookViews>
    <workbookView xWindow="0" yWindow="0" windowWidth="20736" windowHeight="9420"/>
  </bookViews>
  <sheets>
    <sheet name="Program II.A.2" sheetId="1" r:id="rId1"/>
  </sheets>
  <definedNames>
    <definedName name="_xlnm.Print_Titles" localSheetId="0">'Program II.A.2'!$8:$8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E57" i="1"/>
  <c r="F57" i="1"/>
</calcChain>
</file>

<file path=xl/sharedStrings.xml><?xml version="1.0" encoding="utf-8"?>
<sst xmlns="http://schemas.openxmlformats.org/spreadsheetml/2006/main" count="157" uniqueCount="153">
  <si>
    <t>CELKEM</t>
  </si>
  <si>
    <t>Vybudování zastřešení nového seřadiště pro jezdce BMX; Sportovní areál Bikrosclubu Řepy, U Boroviček 0, Praha 17</t>
  </si>
  <si>
    <t>ÚAMK BIKROSCLUB ŘEPY</t>
  </si>
  <si>
    <t>2066/A/2-375</t>
  </si>
  <si>
    <t>Rekonstrukce volejbalových kurtů; Antukové kurty TJ Sokol Řepy, z.s., Na Chobotě 125, Praha 17</t>
  </si>
  <si>
    <t>TJ Sokol Řepy, z.s.</t>
  </si>
  <si>
    <t>2063/A/2-366</t>
  </si>
  <si>
    <t>Rekonstrukce úložiště lodí, šatny, posilovny, místnosti pro trenažer a sociálního zařízení loděnice; TJ Kotva Braník, U ledáren 1557/1, Praha 4</t>
  </si>
  <si>
    <t>TJ Kotva Braník z.s.</t>
  </si>
  <si>
    <t>2062/A/2-361</t>
  </si>
  <si>
    <t>Vybudování studny a závlahového systému pro sportoviště volejbalových a beachvolejbalových kutů; Areál volejbalu, beachvolejbalu a stolního tenisu TJ ABC Braník, z.s., Za Mlýnem 1778/10, Praha 4</t>
  </si>
  <si>
    <t>TJ ABC Braník, z. s.</t>
  </si>
  <si>
    <t>2060/A/2-356</t>
  </si>
  <si>
    <t>Rekonstrukce antukových dvorců č. 3 a 4 ; Tenisový areál TK Start Praha Topolka, Na Topolce 1350/1, Praha 4</t>
  </si>
  <si>
    <t>Tenisový klub START PRAHA - TOPOLKA, z. s.</t>
  </si>
  <si>
    <t>2058/A/2-353</t>
  </si>
  <si>
    <t>Rekonstrukce tréninkového areálu, areál TK Sparta Praha, Za Císařským mlýnem 1890/7, Praha 7</t>
  </si>
  <si>
    <t>Tenisový klub Sparta Praha, z. s.</t>
  </si>
  <si>
    <t>2057/A/2-352</t>
  </si>
  <si>
    <t>Rekonstrukce stávající ochranné záchytné zóny pro sportovní koně; Tělovýchovná Jezdecká Jednota Přední Kopanina z. s., Nové domy 16, Praha-Přední Kopanina</t>
  </si>
  <si>
    <t>Tělovýchovná jezdecká jednota Přední Kopanina, z.s.</t>
  </si>
  <si>
    <t>2055/A/2-346</t>
  </si>
  <si>
    <t>Rekonstrukce antukových kurtů; Areál tenisu Spartak Modřany, Kabeláčova 262/4, Praha 12</t>
  </si>
  <si>
    <t>Tělovýchovná jednota SPARTAK MODŘANY, spolek</t>
  </si>
  <si>
    <t>2054/A/2-341</t>
  </si>
  <si>
    <t>Dokončení celkové opravy oplocení tenisového areálu a vybudování závlahového systému pro pět tenisových kurtů; Tenisový areál TJ Sokol Horní Počernice, Otovická 2865/109, Praha 20</t>
  </si>
  <si>
    <t>Tělovýchovná jednota Sokol Horní Počernice, spolek</t>
  </si>
  <si>
    <t>2053/A/2-339</t>
  </si>
  <si>
    <t>Rekonstrukce palubové podlahy tělocvičny Chvalkovická; Sportovní areál TJ Sokol Horní Počernice, Chvalkovická 2031/47, Praha 20</t>
  </si>
  <si>
    <t>2052/A/2-339</t>
  </si>
  <si>
    <t>Výměna osvětlení sportovní haly Tělovýchovné jednoty Ruzyně, z.s.; Multifunkční sportovní hala, Ztracená 1132/1, Praha 6</t>
  </si>
  <si>
    <t>Tělovýchovná jednota Ruzyně, z.s.</t>
  </si>
  <si>
    <t>2051/A/2-334</t>
  </si>
  <si>
    <t>Odstranění havarijního stavu, rekonstrukce a modernizace šaten a sociálního zázemí Velodromu Třebešín; Tělovýchovná jednota KOVO, Nad kapličkou 3324/15, Praha 10</t>
  </si>
  <si>
    <t>Tělovýchovná jednota KOVO, z.s.</t>
  </si>
  <si>
    <t>2048/A/2-330</t>
  </si>
  <si>
    <t>Rekonstrukce střechy šermířského sálu; Sportovní areál a haly TJ Bohemians na Hagiboru, Izraelská 3160/6, Praha 10</t>
  </si>
  <si>
    <t>Tělovýchovná jednota Bohemians Praha</t>
  </si>
  <si>
    <t>2047/A/2-327</t>
  </si>
  <si>
    <t>Posilovací zařízení; Areál loděnice v Podolí, Modřanská 1107/51, Praha 4</t>
  </si>
  <si>
    <t>2046/A/2-327</t>
  </si>
  <si>
    <t>Rekonstrukce tartanového povrchu venkovního víceúčelového hřiště; Tělocvičná jednota Sokol Spořilov, Severozápadní VI 1668, Praha 4</t>
  </si>
  <si>
    <t>Tělocvičná jednota Sokol Spořilov</t>
  </si>
  <si>
    <t>2045/A/2-324</t>
  </si>
  <si>
    <t>Modernizace plynové kotelny a rozvodů ústředního vytápění sokolovny; Sokolovna TJ Sokol Prosek, Na Proseku 6/15, Praha 9</t>
  </si>
  <si>
    <t>Tělocvičná jednota Sokol Prosek</t>
  </si>
  <si>
    <t>2044/A/2-322</t>
  </si>
  <si>
    <t>Rekonstrukce parketové podlahy ve velkém sále sokolovny, Tělocvičná jednota Sokol Praha Vršovice, Vršovické náměstí 111/2, Praha 10</t>
  </si>
  <si>
    <t>Tělocvičná jednota Sokol Praha Vršovice</t>
  </si>
  <si>
    <t>2043/A/2-321</t>
  </si>
  <si>
    <t>Rekonstrukce osvětlení, Hala házené TJ Sokol Praha Vršovice, Holandská 1, Praha 10</t>
  </si>
  <si>
    <t>2042/A/2-321</t>
  </si>
  <si>
    <t>Rekonstrukce povrchu antukového kurtu; Tělocvičná jednota Sokol Praha Krč, Za obecním úřadem 354/7, Praha 4</t>
  </si>
  <si>
    <t>Tělocvičná jednota Sokol Praha - Krč</t>
  </si>
  <si>
    <t>2041/A/2-317</t>
  </si>
  <si>
    <t>Rekonstrukce kotelny sokolovny; Tělocvičná jednota Sokol Nusle Praha, Na Květnici 700/1a, Praha 4</t>
  </si>
  <si>
    <t>Tělocvičná jednota Sokol Nusle Praha</t>
  </si>
  <si>
    <t>2039/A/2-312</t>
  </si>
  <si>
    <t>Rekonstrukce oken v tělocvičně a dalších prostorech v budově sokolovny; Mladoboleslavská 210/2, Praha 19</t>
  </si>
  <si>
    <t>Tělocvičná jednota Sokol Kbely</t>
  </si>
  <si>
    <t>2038/A/2-309</t>
  </si>
  <si>
    <t>Rekonstrukce šaten a sociálního zázemí sokolovny; T.J. Sokol Hostivař, U Branek 674/7, Praha 15</t>
  </si>
  <si>
    <t>Tělocvičná jednota Sokol Hostivař</t>
  </si>
  <si>
    <t>2036/A/2-305</t>
  </si>
  <si>
    <t>Rekonstrukce přípojek inženýrských sítí a vybudování technicko-administrativního zázemí; Sportovní areál SK Střešovice 1911, Cukrovarnická 1071/62, Praha 6</t>
  </si>
  <si>
    <t>Sportovní klub Střešovice 1911, z.s.</t>
  </si>
  <si>
    <t>2034/A/2-285</t>
  </si>
  <si>
    <t>SK Slavia Praha - plavecký bazén, Vladivostocká 1460/10, Praha 10</t>
  </si>
  <si>
    <t>SPORTOVNÍ KLUB SLAVIA PRAHA, spolek</t>
  </si>
  <si>
    <t>2032/A/2-282</t>
  </si>
  <si>
    <t>2. etapa revitalizace hokejbalového hřiště; Sportovní areál s hokejbalovým hřištěm, Libčická 658/10, Praha 8</t>
  </si>
  <si>
    <t>Sportovní klub Rebel Praha, z. s.</t>
  </si>
  <si>
    <t>2031/A/2-279</t>
  </si>
  <si>
    <t>Retoping povrchu v pevné tenisové hale, Sportovní areál SK OAZA PRAHA, Jeremenkova 1835/106, Praha 4</t>
  </si>
  <si>
    <t>Sportovní klub OAZA Praha</t>
  </si>
  <si>
    <t>2030/A/2-278</t>
  </si>
  <si>
    <t>Rekonstrukce technologií vodního hospodářství plaveckého bazénu; Plavecký bazén SK Motorlet Praha, Radlická 298/105, Praha 5</t>
  </si>
  <si>
    <t>Sportovní klub Motorlet Praha, spolek</t>
  </si>
  <si>
    <t>2029/A/2-277</t>
  </si>
  <si>
    <t>Rekonstrukce zavlažovacího systému fotbalového travnatého hřiště; Sportovní areál Spartak Hrdlořezy, Před Mosty 1, Praha 9</t>
  </si>
  <si>
    <t>Spartak Hrdlořezy, z.s.</t>
  </si>
  <si>
    <t>2028/A/2-255</t>
  </si>
  <si>
    <t>Rekonstrukce části travnatého povrchu hřiště, zvětšení výběhových ploch (posunutí oplocení), výměna střídaček; Sokol Kolovraty, Do Hlinek 427, Praha-Kolovraty</t>
  </si>
  <si>
    <t>Sokol Kolovraty, z.s.</t>
  </si>
  <si>
    <t>2027/A/2-254</t>
  </si>
  <si>
    <t>Dovybudování areálu k MS a následné používání pro běžný provoz; Softballový areál Sk Joudrs Praha, Dolákova 555/1, Praha 8</t>
  </si>
  <si>
    <t>Softballový klub Joudrs Praha</t>
  </si>
  <si>
    <t>2026/A/2-253</t>
  </si>
  <si>
    <t>Rekonstrukce betonové tribuny; SK Slavia Praha- pozemní hokej, Vladivostocká 1460/10, Praha 10</t>
  </si>
  <si>
    <t>SK SLAVIA PRAHA - POZEMNÍ HOKEJ, z.s.</t>
  </si>
  <si>
    <t>2025/A/2-246</t>
  </si>
  <si>
    <t>Pořízení výsledkových tabulí a vybudování nových bezpečnostních bariér pro baseballová a softballová hřiště; Baseballový a softballový areál SaBaT Praha z.s., U Vltavy 816/1, Praha-Troja</t>
  </si>
  <si>
    <t>SaBaT Praha, z.s.</t>
  </si>
  <si>
    <t>2024/A/2-227</t>
  </si>
  <si>
    <t>Rekonstrukce travnatého rugbyového hřiště a šaten, areál rugby Císařka, Podbělohorská, Smrčinská, Praha 5</t>
  </si>
  <si>
    <t>Rugby Club Tatra Smíchov, z.s.</t>
  </si>
  <si>
    <t>2023/A/2-225</t>
  </si>
  <si>
    <t>Rekonstrukce tribuny softbalového hřiště; Radotínský sportovní klub, Starého stadionu 2094/11, Praha 16</t>
  </si>
  <si>
    <t>Radotínský sportovní klub, z.s.</t>
  </si>
  <si>
    <t>2022/A/2-213</t>
  </si>
  <si>
    <t>Vybudování šaten a sociálního zázemí ve sportovním areálu; Sportovní areál Nový stadion Radotín, K Lázním 1693/6a, Praha 16</t>
  </si>
  <si>
    <t>2021/A/2-213</t>
  </si>
  <si>
    <t>Rekonstrukce interiéru zimního stadionu; Zimní stadion Slavia Praha, Vladivostocká 1460/10, Praha 10</t>
  </si>
  <si>
    <t>Hockey Club Slavia Praha</t>
  </si>
  <si>
    <t>2016/A/2-124</t>
  </si>
  <si>
    <t>Rekonstrukce a modernizace stávající technologie chlazení ledové plochy; Zimní stadion HC Kobra Praha, Mikuleckého 1584/1, Praha 4</t>
  </si>
  <si>
    <t>Hockey Club Kobra Praha z.s.</t>
  </si>
  <si>
    <t>2015/A/2-123</t>
  </si>
  <si>
    <t>Rekonstrukce havarijního a nehospodárného stavu zavlažování umělého trávníku; Sportovní areál Hockey clubu 1946 Praga, Zelený pruh 1294/50, Praha 4</t>
  </si>
  <si>
    <t>Hockey club 1946 Praga z.s.</t>
  </si>
  <si>
    <t>2014/A/2-122</t>
  </si>
  <si>
    <t>Rozšíření a rekonstrukce infrastruktury doplňkových sportovišť, Tipsport aréna, Za Elektrárnou 419, Praha 7</t>
  </si>
  <si>
    <t>HC Sparta Praha, z.s.</t>
  </si>
  <si>
    <t>2013/A/2-118</t>
  </si>
  <si>
    <t>Modernizace technologie chlazení ; Zimní stadion HC Hvězda Praha, Na Rozdílu 1/752, Praha 6</t>
  </si>
  <si>
    <t>HC Hvězda Praha, z. s.</t>
  </si>
  <si>
    <t>2012/A/2-116</t>
  </si>
  <si>
    <t>Rekonstrukce osvětlení ve sportovní hale; Sportovní hala SK Slavia Praha, Vladivostocká 1460/10, Praha 10</t>
  </si>
  <si>
    <t>Halové sporty Slavia Praha s.r.o.</t>
  </si>
  <si>
    <t>2011/A/2-114</t>
  </si>
  <si>
    <t>Rekonstrukce oplocení východní strany hřiště; Sportovní areál FC Tempo Praha, Ve Lhotce 1045/3, Praha 4</t>
  </si>
  <si>
    <t>FC TEMPO PRAHA, z.s.</t>
  </si>
  <si>
    <t>2010/A/2-099</t>
  </si>
  <si>
    <t>Rekonstrukce sportovního povrchu hřiště; DHC Slavia Praha - venkovní hřiště, Vladivostocká 1460/10, Praha 10</t>
  </si>
  <si>
    <t>Dámský házenkářský klub DHC Slavia Praha, z.s.</t>
  </si>
  <si>
    <t>2008/A/2-091</t>
  </si>
  <si>
    <t>Rekonstrukce dřevěného povrchu dráhového oválu; Krytá cyklistická dráha - Motol, Nad Hliníkem 1186/4, Praha 5</t>
  </si>
  <si>
    <t>ČESKÝ SVAZ CYKLISTIKY z.s.</t>
  </si>
  <si>
    <t>2007/A/2-077</t>
  </si>
  <si>
    <t>Rekonstrukce ohrazení fotbalového hřiště s umělým povrchem; ČAFC Praha z.s., K vodě 3186/2, Praha 10</t>
  </si>
  <si>
    <t>ČAFC Praha z.s.</t>
  </si>
  <si>
    <t>2006/A/2-046</t>
  </si>
  <si>
    <t>Instalace rekuperační jednotky; BeachPraha Arena, Chodecká 1230, Praha 6</t>
  </si>
  <si>
    <t>Beachclub Strahov, z.s.</t>
  </si>
  <si>
    <t>2005/A/2-024</t>
  </si>
  <si>
    <t>Revitalizace zázemí stadionu; Atletický stadion SK Slavia Praha, Vladivostocká 1460/10, Praha 10</t>
  </si>
  <si>
    <t>Atletický sportovní klub Slavia Praha</t>
  </si>
  <si>
    <t>2003/A/2-014</t>
  </si>
  <si>
    <t>Vybudování bezbariérového sociálního zařízení; Stadion AC Praha 1890, U Pekařky 1597/20, Praha 8</t>
  </si>
  <si>
    <t>AC Praha 1890 z.s.</t>
  </si>
  <si>
    <t>2001/A/2-009</t>
  </si>
  <si>
    <t>Návrh komise</t>
  </si>
  <si>
    <t>Požadavek</t>
  </si>
  <si>
    <t>Celk. náklady</t>
  </si>
  <si>
    <t>Anotace</t>
  </si>
  <si>
    <t>Organizace</t>
  </si>
  <si>
    <t>Č. proj.</t>
  </si>
  <si>
    <t>500 000 Kč - 2 000 000 Kč</t>
  </si>
  <si>
    <t>Limit finanční podpory :</t>
  </si>
  <si>
    <t>II. A. 2. Modernizace a rekonstrukce sportovišť</t>
  </si>
  <si>
    <t>II. Rozvoj sportovní infrastruktury</t>
  </si>
  <si>
    <t>Celoměstské programy podpory sportu a tělovýchovy v hl. m. Praze na rok 2019</t>
  </si>
  <si>
    <t>Příloha č. 2 k zápisu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</si>
</sst>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CE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3" fontId="2" fillId="0" borderId="0" xfId="1" applyNumberFormat="1" applyFont="1"/>
    <xf numFmtId="3" fontId="3" fillId="0" borderId="0" xfId="1" applyNumberFormat="1" applyFont="1"/>
    <xf numFmtId="3" fontId="1" fillId="0" borderId="0" xfId="1" applyNumberFormat="1"/>
    <xf numFmtId="3" fontId="4" fillId="0" borderId="1" xfId="2" applyNumberFormat="1" applyFont="1" applyBorder="1" applyAlignment="1">
      <alignment horizontal="right" vertical="top" wrapText="1"/>
    </xf>
    <xf numFmtId="0" fontId="1" fillId="0" borderId="0" xfId="1" applyAlignment="1">
      <alignment vertical="top"/>
    </xf>
    <xf numFmtId="0" fontId="3" fillId="0" borderId="1" xfId="1" applyFont="1" applyBorder="1" applyAlignment="1">
      <alignment vertical="top" wrapText="1"/>
    </xf>
    <xf numFmtId="3" fontId="4" fillId="0" borderId="1" xfId="3" applyNumberFormat="1" applyFont="1" applyBorder="1" applyAlignment="1">
      <alignment horizontal="right" vertical="top" wrapText="1"/>
    </xf>
    <xf numFmtId="4" fontId="5" fillId="0" borderId="1" xfId="4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0" xfId="1" applyFont="1" applyAlignment="1">
      <alignment wrapText="1"/>
    </xf>
    <xf numFmtId="0" fontId="7" fillId="0" borderId="0" xfId="1" applyFont="1" applyBorder="1" applyAlignment="1">
      <alignment horizontal="left"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9" fillId="0" borderId="0" xfId="1" applyFont="1" applyAlignment="1">
      <alignment horizontal="left" vertical="top" wrapText="1"/>
    </xf>
    <xf numFmtId="0" fontId="3" fillId="0" borderId="3" xfId="1" applyFont="1" applyBorder="1" applyAlignment="1">
      <alignment vertical="top" wrapText="1"/>
    </xf>
    <xf numFmtId="3" fontId="4" fillId="0" borderId="3" xfId="2" applyNumberFormat="1" applyFont="1" applyBorder="1" applyAlignment="1">
      <alignment horizontal="right" vertical="top" wrapText="1"/>
    </xf>
    <xf numFmtId="3" fontId="4" fillId="0" borderId="3" xfId="3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left" vertical="center"/>
    </xf>
    <xf numFmtId="3" fontId="5" fillId="0" borderId="1" xfId="2" applyNumberFormat="1" applyFont="1" applyBorder="1" applyAlignment="1">
      <alignment horizontal="right" wrapText="1"/>
    </xf>
    <xf numFmtId="3" fontId="5" fillId="0" borderId="2" xfId="2" applyNumberFormat="1" applyFont="1" applyBorder="1" applyAlignment="1">
      <alignment horizontal="right" wrapText="1"/>
    </xf>
    <xf numFmtId="0" fontId="9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0" fillId="0" borderId="0" xfId="1" applyFont="1"/>
  </cellXfs>
  <cellStyles count="5">
    <cellStyle name="Čárka 2" xfId="2"/>
    <cellStyle name="čárky 2" xfId="3"/>
    <cellStyle name="Normální" xfId="0" builtinId="0"/>
    <cellStyle name="Normální 2" xfId="1"/>
    <cellStyle name="normální_I.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zoomScaleNormal="100" zoomScaleSheetLayoutView="100" workbookViewId="0">
      <pane ySplit="8" topLeftCell="A9" activePane="bottomLeft" state="frozen"/>
      <selection pane="bottomLeft" activeCell="A2" sqref="A2:F2"/>
    </sheetView>
  </sheetViews>
  <sheetFormatPr defaultColWidth="9.109375" defaultRowHeight="13.2" x14ac:dyDescent="0.25"/>
  <cols>
    <col min="1" max="1" width="12.6640625" style="1" customWidth="1"/>
    <col min="2" max="2" width="40.109375" style="1" customWidth="1"/>
    <col min="3" max="3" width="73.33203125" style="1" customWidth="1"/>
    <col min="4" max="6" width="11.44140625" style="1" customWidth="1"/>
    <col min="7" max="16384" width="9.109375" style="1"/>
  </cols>
  <sheetData>
    <row r="1" spans="1:6" x14ac:dyDescent="0.25">
      <c r="A1" s="27" t="s">
        <v>152</v>
      </c>
    </row>
    <row r="2" spans="1:6" s="2" customFormat="1" ht="26.1" customHeight="1" x14ac:dyDescent="0.25">
      <c r="A2" s="24" t="s">
        <v>151</v>
      </c>
      <c r="B2" s="24"/>
      <c r="C2" s="24"/>
      <c r="D2" s="24"/>
      <c r="E2" s="24"/>
      <c r="F2" s="24"/>
    </row>
    <row r="3" spans="1:6" s="2" customFormat="1" ht="13.8" x14ac:dyDescent="0.25">
      <c r="A3" s="17"/>
      <c r="B3" s="17"/>
      <c r="C3" s="17"/>
      <c r="D3" s="17"/>
      <c r="E3" s="17"/>
      <c r="F3" s="14"/>
    </row>
    <row r="4" spans="1:6" s="2" customFormat="1" ht="15" customHeight="1" x14ac:dyDescent="0.25">
      <c r="A4" s="24" t="s">
        <v>150</v>
      </c>
      <c r="B4" s="24"/>
      <c r="C4" s="24"/>
      <c r="D4" s="24"/>
      <c r="E4" s="24"/>
      <c r="F4" s="24"/>
    </row>
    <row r="5" spans="1:6" s="2" customFormat="1" ht="14.25" customHeight="1" x14ac:dyDescent="0.25">
      <c r="A5" s="25" t="s">
        <v>149</v>
      </c>
      <c r="B5" s="25"/>
      <c r="C5" s="25"/>
      <c r="D5" s="25"/>
      <c r="E5" s="25"/>
      <c r="F5" s="25"/>
    </row>
    <row r="6" spans="1:6" s="2" customFormat="1" ht="14.25" customHeight="1" x14ac:dyDescent="0.25">
      <c r="A6" s="26" t="s">
        <v>148</v>
      </c>
      <c r="B6" s="26"/>
      <c r="C6" s="16" t="s">
        <v>147</v>
      </c>
      <c r="D6" s="15"/>
      <c r="E6" s="15"/>
      <c r="F6" s="15"/>
    </row>
    <row r="7" spans="1:6" s="2" customFormat="1" ht="13.8" x14ac:dyDescent="0.25">
      <c r="A7" s="15"/>
      <c r="B7" s="15"/>
      <c r="C7" s="15"/>
      <c r="D7" s="15"/>
      <c r="E7" s="15"/>
      <c r="F7" s="14"/>
    </row>
    <row r="8" spans="1:6" ht="27" customHeight="1" x14ac:dyDescent="0.25">
      <c r="A8" s="13" t="s">
        <v>146</v>
      </c>
      <c r="B8" s="12" t="s">
        <v>145</v>
      </c>
      <c r="C8" s="12" t="s">
        <v>144</v>
      </c>
      <c r="D8" s="11" t="s">
        <v>143</v>
      </c>
      <c r="E8" s="10" t="s">
        <v>142</v>
      </c>
      <c r="F8" s="10" t="s">
        <v>141</v>
      </c>
    </row>
    <row r="9" spans="1:6" s="7" customFormat="1" ht="27" customHeight="1" x14ac:dyDescent="0.3">
      <c r="A9" s="8" t="s">
        <v>140</v>
      </c>
      <c r="B9" s="8" t="s">
        <v>139</v>
      </c>
      <c r="C9" s="8" t="s">
        <v>138</v>
      </c>
      <c r="D9" s="6">
        <v>650000</v>
      </c>
      <c r="E9" s="6">
        <v>500000</v>
      </c>
      <c r="F9" s="9">
        <v>0</v>
      </c>
    </row>
    <row r="10" spans="1:6" s="7" customFormat="1" ht="27" customHeight="1" x14ac:dyDescent="0.3">
      <c r="A10" s="8" t="s">
        <v>137</v>
      </c>
      <c r="B10" s="8" t="s">
        <v>136</v>
      </c>
      <c r="C10" s="8" t="s">
        <v>135</v>
      </c>
      <c r="D10" s="6">
        <v>1632779</v>
      </c>
      <c r="E10" s="6">
        <v>1300000</v>
      </c>
      <c r="F10" s="9">
        <v>720000</v>
      </c>
    </row>
    <row r="11" spans="1:6" s="7" customFormat="1" ht="18" customHeight="1" x14ac:dyDescent="0.3">
      <c r="A11" s="8" t="s">
        <v>134</v>
      </c>
      <c r="B11" s="8" t="s">
        <v>133</v>
      </c>
      <c r="C11" s="8" t="s">
        <v>132</v>
      </c>
      <c r="D11" s="6">
        <v>2465405</v>
      </c>
      <c r="E11" s="6">
        <v>1950000</v>
      </c>
      <c r="F11" s="9">
        <v>820000</v>
      </c>
    </row>
    <row r="12" spans="1:6" s="7" customFormat="1" ht="27" customHeight="1" x14ac:dyDescent="0.3">
      <c r="A12" s="8" t="s">
        <v>131</v>
      </c>
      <c r="B12" s="8" t="s">
        <v>130</v>
      </c>
      <c r="C12" s="8" t="s">
        <v>129</v>
      </c>
      <c r="D12" s="6">
        <v>625000</v>
      </c>
      <c r="E12" s="6">
        <v>500000</v>
      </c>
      <c r="F12" s="9">
        <v>0</v>
      </c>
    </row>
    <row r="13" spans="1:6" s="7" customFormat="1" ht="27" customHeight="1" x14ac:dyDescent="0.3">
      <c r="A13" s="8" t="s">
        <v>128</v>
      </c>
      <c r="B13" s="8" t="s">
        <v>127</v>
      </c>
      <c r="C13" s="8" t="s">
        <v>126</v>
      </c>
      <c r="D13" s="6">
        <v>1585000</v>
      </c>
      <c r="E13" s="6">
        <v>1268000</v>
      </c>
      <c r="F13" s="9">
        <v>500000</v>
      </c>
    </row>
    <row r="14" spans="1:6" s="7" customFormat="1" ht="27" customHeight="1" x14ac:dyDescent="0.3">
      <c r="A14" s="8" t="s">
        <v>125</v>
      </c>
      <c r="B14" s="8" t="s">
        <v>124</v>
      </c>
      <c r="C14" s="8" t="s">
        <v>123</v>
      </c>
      <c r="D14" s="6">
        <v>1890149</v>
      </c>
      <c r="E14" s="6">
        <v>1512119</v>
      </c>
      <c r="F14" s="9">
        <v>0</v>
      </c>
    </row>
    <row r="15" spans="1:6" s="7" customFormat="1" ht="27" customHeight="1" x14ac:dyDescent="0.3">
      <c r="A15" s="8" t="s">
        <v>122</v>
      </c>
      <c r="B15" s="8" t="s">
        <v>121</v>
      </c>
      <c r="C15" s="8" t="s">
        <v>120</v>
      </c>
      <c r="D15" s="6">
        <v>773709</v>
      </c>
      <c r="E15" s="6">
        <v>550000</v>
      </c>
      <c r="F15" s="9">
        <v>0</v>
      </c>
    </row>
    <row r="16" spans="1:6" s="7" customFormat="1" ht="27" customHeight="1" x14ac:dyDescent="0.3">
      <c r="A16" s="8" t="s">
        <v>119</v>
      </c>
      <c r="B16" s="8" t="s">
        <v>118</v>
      </c>
      <c r="C16" s="8" t="s">
        <v>117</v>
      </c>
      <c r="D16" s="6">
        <v>2087572</v>
      </c>
      <c r="E16" s="6">
        <v>1650000</v>
      </c>
      <c r="F16" s="9">
        <v>1500000</v>
      </c>
    </row>
    <row r="17" spans="1:6" s="7" customFormat="1" ht="27" customHeight="1" x14ac:dyDescent="0.3">
      <c r="A17" s="8" t="s">
        <v>116</v>
      </c>
      <c r="B17" s="8" t="s">
        <v>115</v>
      </c>
      <c r="C17" s="8" t="s">
        <v>114</v>
      </c>
      <c r="D17" s="6">
        <v>2459000</v>
      </c>
      <c r="E17" s="6">
        <v>1950000</v>
      </c>
      <c r="F17" s="9">
        <v>1600000</v>
      </c>
    </row>
    <row r="18" spans="1:6" s="7" customFormat="1" ht="27" customHeight="1" x14ac:dyDescent="0.3">
      <c r="A18" s="8" t="s">
        <v>113</v>
      </c>
      <c r="B18" s="8" t="s">
        <v>112</v>
      </c>
      <c r="C18" s="8" t="s">
        <v>111</v>
      </c>
      <c r="D18" s="6">
        <v>3352514</v>
      </c>
      <c r="E18" s="6">
        <v>2000000</v>
      </c>
      <c r="F18" s="9">
        <v>0</v>
      </c>
    </row>
    <row r="19" spans="1:6" s="7" customFormat="1" ht="27" customHeight="1" x14ac:dyDescent="0.3">
      <c r="A19" s="8" t="s">
        <v>110</v>
      </c>
      <c r="B19" s="8" t="s">
        <v>109</v>
      </c>
      <c r="C19" s="8" t="s">
        <v>108</v>
      </c>
      <c r="D19" s="6">
        <v>650000</v>
      </c>
      <c r="E19" s="6">
        <v>500000</v>
      </c>
      <c r="F19" s="9">
        <v>0</v>
      </c>
    </row>
    <row r="20" spans="1:6" s="7" customFormat="1" ht="27" customHeight="1" x14ac:dyDescent="0.3">
      <c r="A20" s="8" t="s">
        <v>107</v>
      </c>
      <c r="B20" s="8" t="s">
        <v>106</v>
      </c>
      <c r="C20" s="8" t="s">
        <v>105</v>
      </c>
      <c r="D20" s="6">
        <v>2389750</v>
      </c>
      <c r="E20" s="6">
        <v>1911800</v>
      </c>
      <c r="F20" s="9">
        <v>1600000</v>
      </c>
    </row>
    <row r="21" spans="1:6" s="7" customFormat="1" ht="27" customHeight="1" x14ac:dyDescent="0.3">
      <c r="A21" s="8" t="s">
        <v>104</v>
      </c>
      <c r="B21" s="8" t="s">
        <v>103</v>
      </c>
      <c r="C21" s="8" t="s">
        <v>102</v>
      </c>
      <c r="D21" s="6">
        <v>2926681</v>
      </c>
      <c r="E21" s="6">
        <v>2000000</v>
      </c>
      <c r="F21" s="9">
        <v>0</v>
      </c>
    </row>
    <row r="22" spans="1:6" s="7" customFormat="1" ht="27" customHeight="1" x14ac:dyDescent="0.3">
      <c r="A22" s="8" t="s">
        <v>101</v>
      </c>
      <c r="B22" s="8" t="s">
        <v>98</v>
      </c>
      <c r="C22" s="8" t="s">
        <v>100</v>
      </c>
      <c r="D22" s="6">
        <v>1154587</v>
      </c>
      <c r="E22" s="6">
        <v>700000</v>
      </c>
      <c r="F22" s="9">
        <v>500000</v>
      </c>
    </row>
    <row r="23" spans="1:6" s="7" customFormat="1" ht="27" customHeight="1" x14ac:dyDescent="0.3">
      <c r="A23" s="8" t="s">
        <v>99</v>
      </c>
      <c r="B23" s="8" t="s">
        <v>98</v>
      </c>
      <c r="C23" s="8" t="s">
        <v>97</v>
      </c>
      <c r="D23" s="6">
        <v>2800000</v>
      </c>
      <c r="E23" s="6">
        <v>2000000</v>
      </c>
      <c r="F23" s="9">
        <v>0</v>
      </c>
    </row>
    <row r="24" spans="1:6" s="7" customFormat="1" ht="27" customHeight="1" x14ac:dyDescent="0.3">
      <c r="A24" s="8" t="s">
        <v>96</v>
      </c>
      <c r="B24" s="8" t="s">
        <v>95</v>
      </c>
      <c r="C24" s="8" t="s">
        <v>94</v>
      </c>
      <c r="D24" s="6">
        <v>850000</v>
      </c>
      <c r="E24" s="6">
        <v>500000</v>
      </c>
      <c r="F24" s="9">
        <v>400000</v>
      </c>
    </row>
    <row r="25" spans="1:6" s="7" customFormat="1" ht="42" customHeight="1" x14ac:dyDescent="0.3">
      <c r="A25" s="8" t="s">
        <v>93</v>
      </c>
      <c r="B25" s="8" t="s">
        <v>92</v>
      </c>
      <c r="C25" s="8" t="s">
        <v>91</v>
      </c>
      <c r="D25" s="6">
        <v>1051055</v>
      </c>
      <c r="E25" s="6">
        <v>840844</v>
      </c>
      <c r="F25" s="9">
        <v>0</v>
      </c>
    </row>
    <row r="26" spans="1:6" s="7" customFormat="1" ht="27" customHeight="1" x14ac:dyDescent="0.3">
      <c r="A26" s="8" t="s">
        <v>90</v>
      </c>
      <c r="B26" s="8" t="s">
        <v>89</v>
      </c>
      <c r="C26" s="8" t="s">
        <v>88</v>
      </c>
      <c r="D26" s="6">
        <v>1424486</v>
      </c>
      <c r="E26" s="6">
        <v>1139588</v>
      </c>
      <c r="F26" s="9">
        <v>0</v>
      </c>
    </row>
    <row r="27" spans="1:6" s="7" customFormat="1" ht="27" customHeight="1" x14ac:dyDescent="0.3">
      <c r="A27" s="8" t="s">
        <v>87</v>
      </c>
      <c r="B27" s="8" t="s">
        <v>86</v>
      </c>
      <c r="C27" s="8" t="s">
        <v>85</v>
      </c>
      <c r="D27" s="6">
        <v>912340</v>
      </c>
      <c r="E27" s="6">
        <v>725000</v>
      </c>
      <c r="F27" s="9">
        <v>500000</v>
      </c>
    </row>
    <row r="28" spans="1:6" s="7" customFormat="1" ht="27" customHeight="1" x14ac:dyDescent="0.3">
      <c r="A28" s="8" t="s">
        <v>84</v>
      </c>
      <c r="B28" s="8" t="s">
        <v>83</v>
      </c>
      <c r="C28" s="8" t="s">
        <v>82</v>
      </c>
      <c r="D28" s="6">
        <v>800000</v>
      </c>
      <c r="E28" s="6">
        <v>640000</v>
      </c>
      <c r="F28" s="9">
        <v>0</v>
      </c>
    </row>
    <row r="29" spans="1:6" s="7" customFormat="1" ht="27" customHeight="1" x14ac:dyDescent="0.3">
      <c r="A29" s="8" t="s">
        <v>81</v>
      </c>
      <c r="B29" s="8" t="s">
        <v>80</v>
      </c>
      <c r="C29" s="8" t="s">
        <v>79</v>
      </c>
      <c r="D29" s="6">
        <v>712358</v>
      </c>
      <c r="E29" s="6">
        <v>569500</v>
      </c>
      <c r="F29" s="9">
        <v>500000</v>
      </c>
    </row>
    <row r="30" spans="1:6" s="7" customFormat="1" ht="27" customHeight="1" x14ac:dyDescent="0.3">
      <c r="A30" s="8" t="s">
        <v>78</v>
      </c>
      <c r="B30" s="8" t="s">
        <v>77</v>
      </c>
      <c r="C30" s="8" t="s">
        <v>76</v>
      </c>
      <c r="D30" s="6">
        <v>1935090</v>
      </c>
      <c r="E30" s="6">
        <v>1530000</v>
      </c>
      <c r="F30" s="9">
        <v>1200000</v>
      </c>
    </row>
    <row r="31" spans="1:6" s="7" customFormat="1" ht="27" customHeight="1" x14ac:dyDescent="0.3">
      <c r="A31" s="8" t="s">
        <v>75</v>
      </c>
      <c r="B31" s="8" t="s">
        <v>74</v>
      </c>
      <c r="C31" s="8" t="s">
        <v>73</v>
      </c>
      <c r="D31" s="6">
        <v>979399</v>
      </c>
      <c r="E31" s="6">
        <v>783519</v>
      </c>
      <c r="F31" s="9">
        <v>0</v>
      </c>
    </row>
    <row r="32" spans="1:6" s="7" customFormat="1" ht="27" customHeight="1" x14ac:dyDescent="0.3">
      <c r="A32" s="8" t="s">
        <v>72</v>
      </c>
      <c r="B32" s="8" t="s">
        <v>71</v>
      </c>
      <c r="C32" s="8" t="s">
        <v>70</v>
      </c>
      <c r="D32" s="6">
        <v>2530000</v>
      </c>
      <c r="E32" s="6">
        <v>2000000</v>
      </c>
      <c r="F32" s="9">
        <v>0</v>
      </c>
    </row>
    <row r="33" spans="1:6" s="7" customFormat="1" ht="18" customHeight="1" x14ac:dyDescent="0.3">
      <c r="A33" s="8" t="s">
        <v>69</v>
      </c>
      <c r="B33" s="8" t="s">
        <v>68</v>
      </c>
      <c r="C33" s="8" t="s">
        <v>67</v>
      </c>
      <c r="D33" s="6">
        <v>1999900</v>
      </c>
      <c r="E33" s="6">
        <v>1592000</v>
      </c>
      <c r="F33" s="9">
        <v>1200000</v>
      </c>
    </row>
    <row r="34" spans="1:6" s="7" customFormat="1" ht="27" customHeight="1" x14ac:dyDescent="0.3">
      <c r="A34" s="8" t="s">
        <v>66</v>
      </c>
      <c r="B34" s="8" t="s">
        <v>65</v>
      </c>
      <c r="C34" s="8" t="s">
        <v>64</v>
      </c>
      <c r="D34" s="6">
        <v>2478685</v>
      </c>
      <c r="E34" s="6">
        <v>1950000</v>
      </c>
      <c r="F34" s="9">
        <v>0</v>
      </c>
    </row>
    <row r="35" spans="1:6" s="7" customFormat="1" ht="27" customHeight="1" x14ac:dyDescent="0.3">
      <c r="A35" s="8" t="s">
        <v>63</v>
      </c>
      <c r="B35" s="8" t="s">
        <v>62</v>
      </c>
      <c r="C35" s="8" t="s">
        <v>61</v>
      </c>
      <c r="D35" s="6">
        <v>650000</v>
      </c>
      <c r="E35" s="6">
        <v>510000</v>
      </c>
      <c r="F35" s="9">
        <v>0</v>
      </c>
    </row>
    <row r="36" spans="1:6" s="7" customFormat="1" ht="27" customHeight="1" x14ac:dyDescent="0.3">
      <c r="A36" s="8" t="s">
        <v>60</v>
      </c>
      <c r="B36" s="8" t="s">
        <v>59</v>
      </c>
      <c r="C36" s="8" t="s">
        <v>58</v>
      </c>
      <c r="D36" s="6">
        <v>625000</v>
      </c>
      <c r="E36" s="6">
        <v>500000</v>
      </c>
      <c r="F36" s="9">
        <v>0</v>
      </c>
    </row>
    <row r="37" spans="1:6" s="7" customFormat="1" ht="27" customHeight="1" x14ac:dyDescent="0.3">
      <c r="A37" s="8" t="s">
        <v>57</v>
      </c>
      <c r="B37" s="8" t="s">
        <v>56</v>
      </c>
      <c r="C37" s="8" t="s">
        <v>55</v>
      </c>
      <c r="D37" s="6">
        <v>1855000</v>
      </c>
      <c r="E37" s="6">
        <v>1484000</v>
      </c>
      <c r="F37" s="9">
        <v>1200000</v>
      </c>
    </row>
    <row r="38" spans="1:6" s="7" customFormat="1" ht="27" customHeight="1" x14ac:dyDescent="0.3">
      <c r="A38" s="8" t="s">
        <v>54</v>
      </c>
      <c r="B38" s="8" t="s">
        <v>53</v>
      </c>
      <c r="C38" s="8" t="s">
        <v>52</v>
      </c>
      <c r="D38" s="6">
        <v>669559</v>
      </c>
      <c r="E38" s="6">
        <v>500000</v>
      </c>
      <c r="F38" s="9">
        <v>0</v>
      </c>
    </row>
    <row r="39" spans="1:6" s="7" customFormat="1" ht="16.5" customHeight="1" x14ac:dyDescent="0.3">
      <c r="A39" s="8" t="s">
        <v>51</v>
      </c>
      <c r="B39" s="8" t="s">
        <v>48</v>
      </c>
      <c r="C39" s="8" t="s">
        <v>50</v>
      </c>
      <c r="D39" s="6">
        <v>641132</v>
      </c>
      <c r="E39" s="6">
        <v>512800</v>
      </c>
      <c r="F39" s="9">
        <v>0</v>
      </c>
    </row>
    <row r="40" spans="1:6" s="7" customFormat="1" ht="27" customHeight="1" x14ac:dyDescent="0.3">
      <c r="A40" s="8" t="s">
        <v>49</v>
      </c>
      <c r="B40" s="8" t="s">
        <v>48</v>
      </c>
      <c r="C40" s="8" t="s">
        <v>47</v>
      </c>
      <c r="D40" s="6">
        <v>1992161</v>
      </c>
      <c r="E40" s="6">
        <v>1593700</v>
      </c>
      <c r="F40" s="9">
        <v>1200000</v>
      </c>
    </row>
    <row r="41" spans="1:6" s="7" customFormat="1" ht="27" customHeight="1" x14ac:dyDescent="0.3">
      <c r="A41" s="8" t="s">
        <v>46</v>
      </c>
      <c r="B41" s="8" t="s">
        <v>45</v>
      </c>
      <c r="C41" s="8" t="s">
        <v>44</v>
      </c>
      <c r="D41" s="6">
        <v>912340</v>
      </c>
      <c r="E41" s="6">
        <v>729872</v>
      </c>
      <c r="F41" s="9">
        <v>700000</v>
      </c>
    </row>
    <row r="42" spans="1:6" s="7" customFormat="1" ht="27" customHeight="1" x14ac:dyDescent="0.3">
      <c r="A42" s="8" t="s">
        <v>43</v>
      </c>
      <c r="B42" s="8" t="s">
        <v>42</v>
      </c>
      <c r="C42" s="8" t="s">
        <v>41</v>
      </c>
      <c r="D42" s="6">
        <v>705679</v>
      </c>
      <c r="E42" s="6">
        <v>550000</v>
      </c>
      <c r="F42" s="9">
        <v>500000</v>
      </c>
    </row>
    <row r="43" spans="1:6" s="7" customFormat="1" ht="16.5" customHeight="1" x14ac:dyDescent="0.3">
      <c r="A43" s="8" t="s">
        <v>40</v>
      </c>
      <c r="B43" s="8" t="s">
        <v>37</v>
      </c>
      <c r="C43" s="8" t="s">
        <v>39</v>
      </c>
      <c r="D43" s="6">
        <v>687952</v>
      </c>
      <c r="E43" s="6">
        <v>550000</v>
      </c>
      <c r="F43" s="9">
        <v>0</v>
      </c>
    </row>
    <row r="44" spans="1:6" s="7" customFormat="1" ht="27" customHeight="1" x14ac:dyDescent="0.3">
      <c r="A44" s="8" t="s">
        <v>38</v>
      </c>
      <c r="B44" s="8" t="s">
        <v>37</v>
      </c>
      <c r="C44" s="8" t="s">
        <v>36</v>
      </c>
      <c r="D44" s="6">
        <v>1912026</v>
      </c>
      <c r="E44" s="6">
        <v>1529600</v>
      </c>
      <c r="F44" s="9">
        <v>0</v>
      </c>
    </row>
    <row r="45" spans="1:6" s="7" customFormat="1" ht="27" customHeight="1" x14ac:dyDescent="0.3">
      <c r="A45" s="8" t="s">
        <v>35</v>
      </c>
      <c r="B45" s="8" t="s">
        <v>34</v>
      </c>
      <c r="C45" s="8" t="s">
        <v>33</v>
      </c>
      <c r="D45" s="6">
        <v>627590</v>
      </c>
      <c r="E45" s="6">
        <v>500000</v>
      </c>
      <c r="F45" s="9">
        <v>500000</v>
      </c>
    </row>
    <row r="46" spans="1:6" s="7" customFormat="1" ht="27" customHeight="1" x14ac:dyDescent="0.3">
      <c r="A46" s="8" t="s">
        <v>32</v>
      </c>
      <c r="B46" s="8" t="s">
        <v>31</v>
      </c>
      <c r="C46" s="8" t="s">
        <v>30</v>
      </c>
      <c r="D46" s="6">
        <v>627228</v>
      </c>
      <c r="E46" s="6">
        <v>501000</v>
      </c>
      <c r="F46" s="9">
        <v>500000</v>
      </c>
    </row>
    <row r="47" spans="1:6" s="7" customFormat="1" ht="27" customHeight="1" x14ac:dyDescent="0.3">
      <c r="A47" s="8" t="s">
        <v>29</v>
      </c>
      <c r="B47" s="8" t="s">
        <v>26</v>
      </c>
      <c r="C47" s="8" t="s">
        <v>28</v>
      </c>
      <c r="D47" s="6">
        <v>2446378</v>
      </c>
      <c r="E47" s="6">
        <v>1950000</v>
      </c>
      <c r="F47" s="9">
        <v>1500000</v>
      </c>
    </row>
    <row r="48" spans="1:6" s="7" customFormat="1" ht="42" customHeight="1" x14ac:dyDescent="0.3">
      <c r="A48" s="8" t="s">
        <v>27</v>
      </c>
      <c r="B48" s="8" t="s">
        <v>26</v>
      </c>
      <c r="C48" s="8" t="s">
        <v>25</v>
      </c>
      <c r="D48" s="6">
        <v>1297604</v>
      </c>
      <c r="E48" s="6">
        <v>1030000</v>
      </c>
      <c r="F48" s="9">
        <v>0</v>
      </c>
    </row>
    <row r="49" spans="1:6" s="7" customFormat="1" ht="27" customHeight="1" x14ac:dyDescent="0.3">
      <c r="A49" s="8" t="s">
        <v>24</v>
      </c>
      <c r="B49" s="8" t="s">
        <v>23</v>
      </c>
      <c r="C49" s="8" t="s">
        <v>22</v>
      </c>
      <c r="D49" s="6">
        <v>1198000</v>
      </c>
      <c r="E49" s="6">
        <v>958000</v>
      </c>
      <c r="F49" s="9">
        <v>0</v>
      </c>
    </row>
    <row r="50" spans="1:6" s="7" customFormat="1" ht="27" customHeight="1" x14ac:dyDescent="0.3">
      <c r="A50" s="8" t="s">
        <v>21</v>
      </c>
      <c r="B50" s="8" t="s">
        <v>20</v>
      </c>
      <c r="C50" s="8" t="s">
        <v>19</v>
      </c>
      <c r="D50" s="6">
        <v>711386</v>
      </c>
      <c r="E50" s="6">
        <v>569107</v>
      </c>
      <c r="F50" s="9">
        <v>0</v>
      </c>
    </row>
    <row r="51" spans="1:6" s="7" customFormat="1" ht="27" customHeight="1" x14ac:dyDescent="0.3">
      <c r="A51" s="8" t="s">
        <v>18</v>
      </c>
      <c r="B51" s="8" t="s">
        <v>17</v>
      </c>
      <c r="C51" s="8" t="s">
        <v>16</v>
      </c>
      <c r="D51" s="6">
        <v>2500000</v>
      </c>
      <c r="E51" s="6">
        <v>2000000</v>
      </c>
      <c r="F51" s="9">
        <v>0</v>
      </c>
    </row>
    <row r="52" spans="1:6" s="7" customFormat="1" ht="27" customHeight="1" x14ac:dyDescent="0.3">
      <c r="A52" s="8" t="s">
        <v>15</v>
      </c>
      <c r="B52" s="8" t="s">
        <v>14</v>
      </c>
      <c r="C52" s="8" t="s">
        <v>13</v>
      </c>
      <c r="D52" s="6">
        <v>870813</v>
      </c>
      <c r="E52" s="6">
        <v>590000</v>
      </c>
      <c r="F52" s="9">
        <v>500000</v>
      </c>
    </row>
    <row r="53" spans="1:6" s="7" customFormat="1" ht="42" customHeight="1" x14ac:dyDescent="0.3">
      <c r="A53" s="8" t="s">
        <v>12</v>
      </c>
      <c r="B53" s="8" t="s">
        <v>11</v>
      </c>
      <c r="C53" s="8" t="s">
        <v>10</v>
      </c>
      <c r="D53" s="6">
        <v>750000</v>
      </c>
      <c r="E53" s="6">
        <v>600000</v>
      </c>
      <c r="F53" s="9">
        <v>500000</v>
      </c>
    </row>
    <row r="54" spans="1:6" s="7" customFormat="1" ht="27" customHeight="1" x14ac:dyDescent="0.3">
      <c r="A54" s="8" t="s">
        <v>9</v>
      </c>
      <c r="B54" s="8" t="s">
        <v>8</v>
      </c>
      <c r="C54" s="8" t="s">
        <v>7</v>
      </c>
      <c r="D54" s="6">
        <v>3071763</v>
      </c>
      <c r="E54" s="6">
        <v>2000000</v>
      </c>
      <c r="F54" s="9">
        <v>1500000</v>
      </c>
    </row>
    <row r="55" spans="1:6" s="7" customFormat="1" ht="27" customHeight="1" x14ac:dyDescent="0.3">
      <c r="A55" s="8" t="s">
        <v>6</v>
      </c>
      <c r="B55" s="8" t="s">
        <v>5</v>
      </c>
      <c r="C55" s="8" t="s">
        <v>4</v>
      </c>
      <c r="D55" s="6">
        <v>1999420</v>
      </c>
      <c r="E55" s="6">
        <v>1599536</v>
      </c>
      <c r="F55" s="9">
        <v>500000</v>
      </c>
    </row>
    <row r="56" spans="1:6" s="7" customFormat="1" ht="27" customHeight="1" x14ac:dyDescent="0.3">
      <c r="A56" s="18" t="s">
        <v>3</v>
      </c>
      <c r="B56" s="18" t="s">
        <v>2</v>
      </c>
      <c r="C56" s="18" t="s">
        <v>1</v>
      </c>
      <c r="D56" s="19">
        <v>625000</v>
      </c>
      <c r="E56" s="19">
        <v>500000</v>
      </c>
      <c r="F56" s="20">
        <v>500000</v>
      </c>
    </row>
    <row r="57" spans="1:6" ht="18" customHeight="1" x14ac:dyDescent="0.25">
      <c r="A57" s="21" t="s">
        <v>0</v>
      </c>
      <c r="B57" s="21"/>
      <c r="C57" s="21"/>
      <c r="D57" s="22">
        <f>SUM(D9:D56)</f>
        <v>70491490</v>
      </c>
      <c r="E57" s="22">
        <f>SUM(E9:E56)</f>
        <v>53819985</v>
      </c>
      <c r="F57" s="23">
        <f>SUM(F9:F56)</f>
        <v>20640000</v>
      </c>
    </row>
    <row r="58" spans="1:6" x14ac:dyDescent="0.25">
      <c r="F58" s="5"/>
    </row>
    <row r="59" spans="1:6" x14ac:dyDescent="0.25">
      <c r="C59" s="2"/>
      <c r="D59" s="2"/>
      <c r="F59" s="4"/>
    </row>
    <row r="60" spans="1:6" x14ac:dyDescent="0.25">
      <c r="F60" s="3"/>
    </row>
    <row r="63" spans="1:6" ht="14.25" customHeight="1" x14ac:dyDescent="0.25"/>
    <row r="65" spans="3:3" x14ac:dyDescent="0.25">
      <c r="C65" s="2"/>
    </row>
  </sheetData>
  <mergeCells count="4">
    <mergeCell ref="A4:F4"/>
    <mergeCell ref="A5:F5"/>
    <mergeCell ref="A2:F2"/>
    <mergeCell ref="A6:B6"/>
  </mergeCells>
  <pageMargins left="0.39370078740157483" right="0.39370078740157483" top="0.59055118110236227" bottom="0.59055118110236227" header="0.31496062992125984" footer="0.31496062992125984"/>
  <pageSetup paperSize="9" scale="86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Program II.A.2</vt:lpstr>
      <vt:lpstr>'Program II.A.2'!Názvy_tisku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Knappová Michaela ()</dc:creator>
  <cp:lastModifiedBy>Němcová Lucie (MHMP, SE6)</cp:lastModifiedBy>
  <cp:lastPrinted>2019-04-18T07:36:13Z</cp:lastPrinted>
  <dcterms:created xsi:type="dcterms:W3CDTF">2019-04-03T07:34:51Z</dcterms:created>
  <dcterms:modified xsi:type="dcterms:W3CDTF">2019-04-21T10:35:20Z</dcterms:modified>
</cp:coreProperties>
</file>