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880" windowHeight="9210" activeTab="0"/>
  </bookViews>
  <sheets>
    <sheet name="Dotace ze státu sumář " sheetId="1" r:id="rId1"/>
  </sheets>
  <definedNames>
    <definedName name="_xlnm.Print_Titles" localSheetId="0">'Dotace ze státu sumář '!$7:$11</definedName>
  </definedNames>
  <calcPr fullCalcOnLoad="1"/>
</workbook>
</file>

<file path=xl/sharedStrings.xml><?xml version="1.0" encoding="utf-8"?>
<sst xmlns="http://schemas.openxmlformats.org/spreadsheetml/2006/main" count="71" uniqueCount="71">
  <si>
    <t>Městská část</t>
  </si>
  <si>
    <t>Počet</t>
  </si>
  <si>
    <t>školství</t>
  </si>
  <si>
    <t>státní</t>
  </si>
  <si>
    <t>CELKEM</t>
  </si>
  <si>
    <t>správa</t>
  </si>
  <si>
    <t>Praha 1</t>
  </si>
  <si>
    <t>Praha 2</t>
  </si>
  <si>
    <t>Praha 3</t>
  </si>
  <si>
    <t>Praha 4</t>
  </si>
  <si>
    <t>Praha 5</t>
  </si>
  <si>
    <t>Praha 6</t>
  </si>
  <si>
    <t>Praha 7</t>
  </si>
  <si>
    <t>Praha 8</t>
  </si>
  <si>
    <t>Praha 9</t>
  </si>
  <si>
    <t>Praha 10</t>
  </si>
  <si>
    <t>Praha 11</t>
  </si>
  <si>
    <t>Praha 12</t>
  </si>
  <si>
    <t>Praha 13</t>
  </si>
  <si>
    <t>Praha 14</t>
  </si>
  <si>
    <t>Praha 15</t>
  </si>
  <si>
    <t>Praha 16</t>
  </si>
  <si>
    <t>Praha 17</t>
  </si>
  <si>
    <t>Praha 18</t>
  </si>
  <si>
    <t>Praha 19</t>
  </si>
  <si>
    <t>Praha 20</t>
  </si>
  <si>
    <t>Praha 21</t>
  </si>
  <si>
    <t>Praha 22</t>
  </si>
  <si>
    <t>Běchovice</t>
  </si>
  <si>
    <t>Benice</t>
  </si>
  <si>
    <t>Březiněves</t>
  </si>
  <si>
    <t>Čakovice</t>
  </si>
  <si>
    <t>Ďáblice</t>
  </si>
  <si>
    <t>Dolní Chabry</t>
  </si>
  <si>
    <t>Dolní Měcholupy</t>
  </si>
  <si>
    <t>Dolní Počernice</t>
  </si>
  <si>
    <t>Dubeč</t>
  </si>
  <si>
    <t>Klánovice</t>
  </si>
  <si>
    <t>Koloděje</t>
  </si>
  <si>
    <t>Kolovraty</t>
  </si>
  <si>
    <t>Královice</t>
  </si>
  <si>
    <t>Křeslice</t>
  </si>
  <si>
    <t>Kunratice</t>
  </si>
  <si>
    <t>Libuš</t>
  </si>
  <si>
    <t>Lipence</t>
  </si>
  <si>
    <t>Lochkov</t>
  </si>
  <si>
    <t>Lysolaje</t>
  </si>
  <si>
    <t>Nebušice</t>
  </si>
  <si>
    <t>Nedvězí</t>
  </si>
  <si>
    <t>Petrovice</t>
  </si>
  <si>
    <t>Přední Kopanina</t>
  </si>
  <si>
    <t>Řeporyje</t>
  </si>
  <si>
    <t>Satalice</t>
  </si>
  <si>
    <t>Slivenec</t>
  </si>
  <si>
    <t>Suchdol</t>
  </si>
  <si>
    <t>Šeberov</t>
  </si>
  <si>
    <t>Štěrboholy</t>
  </si>
  <si>
    <t>Troja</t>
  </si>
  <si>
    <t>Újezd</t>
  </si>
  <si>
    <t>Velká Chuchle</t>
  </si>
  <si>
    <t>Vinoř</t>
  </si>
  <si>
    <t>Zbraslav</t>
  </si>
  <si>
    <t>Zličín</t>
  </si>
  <si>
    <t>1 360 Kč/žák</t>
  </si>
  <si>
    <t>v tis.Kč</t>
  </si>
  <si>
    <t>(září 2007)</t>
  </si>
  <si>
    <t>žáků ZŠ, MŠ</t>
  </si>
  <si>
    <t>Návrh rozpisu dotací ze státního rozpočtu městským částem HMP na rok 2008</t>
  </si>
  <si>
    <t xml:space="preserve">                 Dotace ze státního rozpočtu </t>
  </si>
  <si>
    <t xml:space="preserve">C e l k e m </t>
  </si>
  <si>
    <t xml:space="preserve">Příloha č. 1 k usnesení ZHMP č. 14/ 1 ze dne 28.2.2008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</si>
</sst>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HRD&quot;;\-#,##0\ &quot;HRD&quot;"/>
    <numFmt numFmtId="165" formatCode="#,##0.0"/>
    <numFmt numFmtId="166" formatCode="#,##0.000"/>
  </numFmts>
  <fonts count="1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u val="single"/>
      <sz val="10"/>
      <name val="Arial CE"/>
      <family val="2"/>
    </font>
    <font>
      <b/>
      <i/>
      <sz val="8"/>
      <name val="Arial CE"/>
      <family val="2"/>
    </font>
    <font>
      <b/>
      <sz val="11"/>
      <name val="Arial CE"/>
      <family val="2"/>
    </font>
    <font>
      <i/>
      <sz val="8"/>
      <name val="Arial CE"/>
      <family val="2"/>
    </font>
    <font>
      <b/>
      <u val="single"/>
      <sz val="11"/>
      <name val="Arial CE"/>
      <family val="2"/>
    </font>
    <font>
      <i/>
      <u val="single"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ck"/>
      <bottom>
        <color indexed="63"/>
      </bottom>
    </border>
    <border>
      <left style="medium"/>
      <right style="medium"/>
      <top style="thick"/>
      <bottom style="thin"/>
    </border>
    <border>
      <left>
        <color indexed="63"/>
      </left>
      <right>
        <color indexed="63"/>
      </right>
      <top style="medium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165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0" fontId="4" fillId="0" borderId="0" xfId="0" applyFont="1" applyAlignment="1">
      <alignment/>
    </xf>
    <xf numFmtId="3" fontId="2" fillId="0" borderId="0" xfId="0" applyNumberFormat="1" applyFont="1" applyAlignment="1">
      <alignment/>
    </xf>
    <xf numFmtId="3" fontId="0" fillId="0" borderId="4" xfId="0" applyNumberFormat="1" applyBorder="1" applyAlignment="1">
      <alignment/>
    </xf>
    <xf numFmtId="0" fontId="1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3" fontId="1" fillId="0" borderId="7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0" fillId="0" borderId="8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1" fillId="0" borderId="11" xfId="0" applyNumberFormat="1" applyFont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2" fillId="0" borderId="15" xfId="0" applyNumberFormat="1" applyFont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49" fontId="1" fillId="2" borderId="9" xfId="0" applyNumberFormat="1" applyFont="1" applyFill="1" applyBorder="1" applyAlignment="1">
      <alignment horizontal="center"/>
    </xf>
    <xf numFmtId="3" fontId="2" fillId="2" borderId="17" xfId="0" applyNumberFormat="1" applyFont="1" applyFill="1" applyBorder="1" applyAlignment="1">
      <alignment horizontal="center"/>
    </xf>
    <xf numFmtId="3" fontId="0" fillId="2" borderId="11" xfId="0" applyNumberFormat="1" applyFont="1" applyFill="1" applyBorder="1" applyAlignment="1">
      <alignment/>
    </xf>
    <xf numFmtId="3" fontId="0" fillId="2" borderId="7" xfId="0" applyNumberFormat="1" applyFont="1" applyFill="1" applyBorder="1" applyAlignment="1">
      <alignment/>
    </xf>
    <xf numFmtId="3" fontId="0" fillId="2" borderId="6" xfId="0" applyNumberFormat="1" applyFill="1" applyBorder="1" applyAlignment="1">
      <alignment/>
    </xf>
    <xf numFmtId="165" fontId="1" fillId="0" borderId="10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165" fontId="1" fillId="0" borderId="6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0" fontId="1" fillId="2" borderId="18" xfId="0" applyFont="1" applyFill="1" applyBorder="1" applyAlignment="1">
      <alignment/>
    </xf>
    <xf numFmtId="49" fontId="1" fillId="0" borderId="19" xfId="0" applyNumberFormat="1" applyFont="1" applyBorder="1" applyAlignment="1">
      <alignment/>
    </xf>
    <xf numFmtId="165" fontId="0" fillId="0" borderId="20" xfId="0" applyNumberFormat="1" applyBorder="1" applyAlignment="1">
      <alignment/>
    </xf>
    <xf numFmtId="165" fontId="0" fillId="0" borderId="21" xfId="0" applyNumberFormat="1" applyBorder="1" applyAlignment="1">
      <alignment horizontal="right"/>
    </xf>
    <xf numFmtId="165" fontId="1" fillId="0" borderId="5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3" fontId="2" fillId="0" borderId="23" xfId="0" applyNumberFormat="1" applyFont="1" applyBorder="1" applyAlignment="1">
      <alignment horizontal="center"/>
    </xf>
    <xf numFmtId="3" fontId="1" fillId="0" borderId="24" xfId="0" applyNumberFormat="1" applyFont="1" applyBorder="1" applyAlignment="1">
      <alignment horizontal="center"/>
    </xf>
    <xf numFmtId="3" fontId="5" fillId="0" borderId="25" xfId="0" applyNumberFormat="1" applyFont="1" applyBorder="1" applyAlignment="1">
      <alignment horizontal="center"/>
    </xf>
    <xf numFmtId="165" fontId="1" fillId="0" borderId="26" xfId="0" applyNumberFormat="1" applyFont="1" applyBorder="1" applyAlignment="1">
      <alignment horizontal="center"/>
    </xf>
    <xf numFmtId="165" fontId="0" fillId="0" borderId="22" xfId="0" applyNumberFormat="1" applyBorder="1" applyAlignment="1">
      <alignment horizontal="center"/>
    </xf>
    <xf numFmtId="165" fontId="7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3" fontId="6" fillId="0" borderId="27" xfId="0" applyNumberFormat="1" applyFont="1" applyBorder="1" applyAlignment="1">
      <alignment/>
    </xf>
    <xf numFmtId="3" fontId="6" fillId="0" borderId="28" xfId="0" applyNumberFormat="1" applyFont="1" applyBorder="1" applyAlignment="1">
      <alignment/>
    </xf>
    <xf numFmtId="3" fontId="6" fillId="2" borderId="27" xfId="0" applyNumberFormat="1" applyFont="1" applyFill="1" applyBorder="1" applyAlignment="1">
      <alignment/>
    </xf>
    <xf numFmtId="3" fontId="6" fillId="0" borderId="29" xfId="0" applyNumberFormat="1" applyFont="1" applyBorder="1" applyAlignment="1">
      <alignment/>
    </xf>
    <xf numFmtId="3" fontId="6" fillId="0" borderId="30" xfId="0" applyNumberFormat="1" applyFont="1" applyBorder="1" applyAlignment="1">
      <alignment/>
    </xf>
    <xf numFmtId="3" fontId="6" fillId="0" borderId="21" xfId="0" applyNumberFormat="1" applyFont="1" applyBorder="1" applyAlignment="1">
      <alignment/>
    </xf>
    <xf numFmtId="3" fontId="9" fillId="0" borderId="0" xfId="0" applyNumberFormat="1" applyFon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1"/>
  <sheetViews>
    <sheetView tabSelected="1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9" sqref="A9"/>
      <selection pane="bottomRight" activeCell="D1" sqref="D1"/>
    </sheetView>
  </sheetViews>
  <sheetFormatPr defaultColWidth="9.00390625" defaultRowHeight="12.75"/>
  <cols>
    <col min="1" max="1" width="17.75390625" style="2" customWidth="1"/>
    <col min="2" max="2" width="13.125" style="2" customWidth="1"/>
    <col min="3" max="3" width="1.00390625" style="2" customWidth="1"/>
    <col min="4" max="4" width="18.00390625" style="1" customWidth="1"/>
    <col min="5" max="5" width="18.25390625" style="3" customWidth="1"/>
    <col min="6" max="6" width="18.875" style="3" customWidth="1"/>
  </cols>
  <sheetData>
    <row r="1" ht="12.75">
      <c r="D1" s="57" t="s">
        <v>70</v>
      </c>
    </row>
    <row r="3" spans="1:4" ht="15">
      <c r="A3" s="49"/>
      <c r="D3" s="8"/>
    </row>
    <row r="4" ht="15">
      <c r="A4" s="50" t="s">
        <v>67</v>
      </c>
    </row>
    <row r="5" ht="12.75">
      <c r="A5" s="7"/>
    </row>
    <row r="6" ht="13.5" thickBot="1">
      <c r="F6" s="48" t="s">
        <v>64</v>
      </c>
    </row>
    <row r="7" spans="1:6" ht="13.5" thickBot="1">
      <c r="A7" s="10"/>
      <c r="B7" s="10" t="s">
        <v>1</v>
      </c>
      <c r="C7" s="34"/>
      <c r="D7" s="35" t="s">
        <v>68</v>
      </c>
      <c r="E7" s="36"/>
      <c r="F7" s="37"/>
    </row>
    <row r="8" spans="1:6" ht="13.5" thickTop="1">
      <c r="A8" s="11"/>
      <c r="B8" s="12" t="s">
        <v>66</v>
      </c>
      <c r="C8" s="23"/>
      <c r="D8" s="44" t="s">
        <v>2</v>
      </c>
      <c r="E8" s="30" t="s">
        <v>3</v>
      </c>
      <c r="F8" s="38"/>
    </row>
    <row r="9" spans="1:6" ht="15">
      <c r="A9" s="40" t="s">
        <v>0</v>
      </c>
      <c r="B9" s="12"/>
      <c r="C9" s="24"/>
      <c r="D9" s="44"/>
      <c r="E9" s="30" t="s">
        <v>5</v>
      </c>
      <c r="F9" s="32" t="s">
        <v>4</v>
      </c>
    </row>
    <row r="10" spans="1:6" ht="13.5" thickBot="1">
      <c r="A10" s="39"/>
      <c r="B10" s="41" t="s">
        <v>65</v>
      </c>
      <c r="C10" s="25"/>
      <c r="D10" s="45" t="s">
        <v>63</v>
      </c>
      <c r="E10" s="46"/>
      <c r="F10" s="47"/>
    </row>
    <row r="11" spans="1:6" s="1" customFormat="1" ht="13.5" thickTop="1">
      <c r="A11" s="33"/>
      <c r="B11" s="22"/>
      <c r="C11" s="26"/>
      <c r="D11" s="42"/>
      <c r="E11" s="43"/>
      <c r="F11" s="31"/>
    </row>
    <row r="12" spans="1:6" s="1" customFormat="1" ht="12.75">
      <c r="A12" s="18" t="s">
        <v>6</v>
      </c>
      <c r="B12" s="21">
        <v>2887</v>
      </c>
      <c r="C12" s="27"/>
      <c r="D12" s="19">
        <v>3926</v>
      </c>
      <c r="E12" s="6">
        <v>11002</v>
      </c>
      <c r="F12" s="20">
        <f aca="true" t="shared" si="0" ref="F12:F43">SUM(D12:E12)</f>
        <v>14928</v>
      </c>
    </row>
    <row r="13" spans="1:6" s="1" customFormat="1" ht="12.75">
      <c r="A13" s="13" t="s">
        <v>7</v>
      </c>
      <c r="B13" s="15">
        <v>4159</v>
      </c>
      <c r="C13" s="28"/>
      <c r="D13" s="9">
        <v>5656</v>
      </c>
      <c r="E13" s="6">
        <v>15913</v>
      </c>
      <c r="F13" s="15">
        <f t="shared" si="0"/>
        <v>21569</v>
      </c>
    </row>
    <row r="14" spans="1:6" s="1" customFormat="1" ht="12.75">
      <c r="A14" s="13" t="s">
        <v>8</v>
      </c>
      <c r="B14" s="15">
        <v>5179</v>
      </c>
      <c r="C14" s="28"/>
      <c r="D14" s="9">
        <v>7043</v>
      </c>
      <c r="E14" s="6">
        <v>23205</v>
      </c>
      <c r="F14" s="15">
        <f t="shared" si="0"/>
        <v>30248</v>
      </c>
    </row>
    <row r="15" spans="1:6" s="1" customFormat="1" ht="12.75">
      <c r="A15" s="13" t="s">
        <v>9</v>
      </c>
      <c r="B15" s="15">
        <v>11242</v>
      </c>
      <c r="C15" s="28"/>
      <c r="D15" s="9">
        <v>15289</v>
      </c>
      <c r="E15" s="6">
        <v>46590</v>
      </c>
      <c r="F15" s="15">
        <f t="shared" si="0"/>
        <v>61879</v>
      </c>
    </row>
    <row r="16" spans="1:6" s="1" customFormat="1" ht="12.75">
      <c r="A16" s="13" t="s">
        <v>10</v>
      </c>
      <c r="B16" s="15">
        <v>6133</v>
      </c>
      <c r="C16" s="28"/>
      <c r="D16" s="9">
        <v>8341</v>
      </c>
      <c r="E16" s="6">
        <v>29368</v>
      </c>
      <c r="F16" s="15">
        <f t="shared" si="0"/>
        <v>37709</v>
      </c>
    </row>
    <row r="17" spans="1:6" s="1" customFormat="1" ht="12.75">
      <c r="A17" s="13" t="s">
        <v>11</v>
      </c>
      <c r="B17" s="15">
        <v>8529</v>
      </c>
      <c r="C17" s="28"/>
      <c r="D17" s="9">
        <v>11599</v>
      </c>
      <c r="E17" s="6">
        <v>38946</v>
      </c>
      <c r="F17" s="15">
        <f t="shared" si="0"/>
        <v>50545</v>
      </c>
    </row>
    <row r="18" spans="1:6" s="1" customFormat="1" ht="12.75">
      <c r="A18" s="13" t="s">
        <v>12</v>
      </c>
      <c r="B18" s="15">
        <v>3034</v>
      </c>
      <c r="C18" s="28"/>
      <c r="D18" s="9">
        <v>4126</v>
      </c>
      <c r="E18" s="6">
        <v>14193</v>
      </c>
      <c r="F18" s="15">
        <f t="shared" si="0"/>
        <v>18319</v>
      </c>
    </row>
    <row r="19" spans="1:6" s="1" customFormat="1" ht="12.75">
      <c r="A19" s="13" t="s">
        <v>13</v>
      </c>
      <c r="B19" s="15">
        <v>8251</v>
      </c>
      <c r="C19" s="28"/>
      <c r="D19" s="9">
        <v>11221</v>
      </c>
      <c r="E19" s="6">
        <v>37555</v>
      </c>
      <c r="F19" s="15">
        <f t="shared" si="0"/>
        <v>48776</v>
      </c>
    </row>
    <row r="20" spans="1:6" s="1" customFormat="1" ht="12.75">
      <c r="A20" s="13" t="s">
        <v>14</v>
      </c>
      <c r="B20" s="15">
        <v>3112</v>
      </c>
      <c r="C20" s="28"/>
      <c r="D20" s="9">
        <v>4232</v>
      </c>
      <c r="E20" s="6">
        <v>16029</v>
      </c>
      <c r="F20" s="15">
        <f t="shared" si="0"/>
        <v>20261</v>
      </c>
    </row>
    <row r="21" spans="1:6" s="1" customFormat="1" ht="12.75">
      <c r="A21" s="13" t="s">
        <v>15</v>
      </c>
      <c r="B21" s="15">
        <v>7157</v>
      </c>
      <c r="C21" s="28"/>
      <c r="D21" s="9">
        <v>9734</v>
      </c>
      <c r="E21" s="6">
        <v>36189</v>
      </c>
      <c r="F21" s="15">
        <f t="shared" si="0"/>
        <v>45923</v>
      </c>
    </row>
    <row r="22" spans="1:6" s="1" customFormat="1" ht="12.75">
      <c r="A22" s="13" t="s">
        <v>16</v>
      </c>
      <c r="B22" s="15">
        <v>6427</v>
      </c>
      <c r="C22" s="28"/>
      <c r="D22" s="9">
        <v>8741</v>
      </c>
      <c r="E22" s="6">
        <v>27581</v>
      </c>
      <c r="F22" s="15">
        <f t="shared" si="0"/>
        <v>36322</v>
      </c>
    </row>
    <row r="23" spans="1:6" s="1" customFormat="1" ht="12.75">
      <c r="A23" s="13" t="s">
        <v>17</v>
      </c>
      <c r="B23" s="15">
        <v>4713</v>
      </c>
      <c r="C23" s="28"/>
      <c r="D23" s="9">
        <v>6410</v>
      </c>
      <c r="E23" s="6">
        <v>22113</v>
      </c>
      <c r="F23" s="15">
        <f t="shared" si="0"/>
        <v>28523</v>
      </c>
    </row>
    <row r="24" spans="1:6" s="1" customFormat="1" ht="12.75">
      <c r="A24" s="13" t="s">
        <v>18</v>
      </c>
      <c r="B24" s="15">
        <v>6511</v>
      </c>
      <c r="C24" s="28"/>
      <c r="D24" s="9">
        <v>8855</v>
      </c>
      <c r="E24" s="6">
        <v>20225</v>
      </c>
      <c r="F24" s="15">
        <f t="shared" si="0"/>
        <v>29080</v>
      </c>
    </row>
    <row r="25" spans="1:6" s="1" customFormat="1" ht="12.75">
      <c r="A25" s="13" t="s">
        <v>19</v>
      </c>
      <c r="B25" s="15">
        <v>4364</v>
      </c>
      <c r="C25" s="28"/>
      <c r="D25" s="9">
        <v>5935</v>
      </c>
      <c r="E25" s="6">
        <v>15832</v>
      </c>
      <c r="F25" s="15">
        <f t="shared" si="0"/>
        <v>21767</v>
      </c>
    </row>
    <row r="26" spans="1:6" s="1" customFormat="1" ht="12.75">
      <c r="A26" s="13" t="s">
        <v>20</v>
      </c>
      <c r="B26" s="15">
        <v>2494</v>
      </c>
      <c r="C26" s="28"/>
      <c r="D26" s="9">
        <v>3392</v>
      </c>
      <c r="E26" s="6">
        <v>14711</v>
      </c>
      <c r="F26" s="15">
        <f t="shared" si="0"/>
        <v>18103</v>
      </c>
    </row>
    <row r="27" spans="1:6" s="1" customFormat="1" ht="12.75">
      <c r="A27" s="13" t="s">
        <v>21</v>
      </c>
      <c r="B27" s="15">
        <v>743</v>
      </c>
      <c r="C27" s="28"/>
      <c r="D27" s="9">
        <v>1010</v>
      </c>
      <c r="E27" s="6">
        <v>9348</v>
      </c>
      <c r="F27" s="15">
        <f t="shared" si="0"/>
        <v>10358</v>
      </c>
    </row>
    <row r="28" spans="1:6" s="1" customFormat="1" ht="12.75">
      <c r="A28" s="13" t="s">
        <v>22</v>
      </c>
      <c r="B28" s="15">
        <v>2323</v>
      </c>
      <c r="C28" s="28"/>
      <c r="D28" s="9">
        <v>3159</v>
      </c>
      <c r="E28" s="6">
        <v>9537</v>
      </c>
      <c r="F28" s="15">
        <f t="shared" si="0"/>
        <v>12696</v>
      </c>
    </row>
    <row r="29" spans="1:6" s="1" customFormat="1" ht="12.75">
      <c r="A29" s="13" t="s">
        <v>23</v>
      </c>
      <c r="B29" s="15">
        <v>1318</v>
      </c>
      <c r="C29" s="28"/>
      <c r="D29" s="9">
        <v>1792</v>
      </c>
      <c r="E29" s="6">
        <v>8148</v>
      </c>
      <c r="F29" s="15">
        <f t="shared" si="0"/>
        <v>9940</v>
      </c>
    </row>
    <row r="30" spans="1:6" s="1" customFormat="1" ht="12.75">
      <c r="A30" s="13" t="s">
        <v>24</v>
      </c>
      <c r="B30" s="15">
        <v>522</v>
      </c>
      <c r="C30" s="28"/>
      <c r="D30" s="9">
        <v>710</v>
      </c>
      <c r="E30" s="6">
        <v>4475</v>
      </c>
      <c r="F30" s="15">
        <f t="shared" si="0"/>
        <v>5185</v>
      </c>
    </row>
    <row r="31" spans="1:6" s="1" customFormat="1" ht="12.75">
      <c r="A31" s="13" t="s">
        <v>25</v>
      </c>
      <c r="B31" s="15">
        <v>1924</v>
      </c>
      <c r="C31" s="28"/>
      <c r="D31" s="9">
        <v>2617</v>
      </c>
      <c r="E31" s="6">
        <v>5787</v>
      </c>
      <c r="F31" s="15">
        <f t="shared" si="0"/>
        <v>8404</v>
      </c>
    </row>
    <row r="32" spans="1:6" s="1" customFormat="1" ht="12.75">
      <c r="A32" s="13" t="s">
        <v>26</v>
      </c>
      <c r="B32" s="15">
        <v>942</v>
      </c>
      <c r="C32" s="28"/>
      <c r="D32" s="9">
        <v>1281</v>
      </c>
      <c r="E32" s="6">
        <v>7173</v>
      </c>
      <c r="F32" s="15">
        <f t="shared" si="0"/>
        <v>8454</v>
      </c>
    </row>
    <row r="33" spans="1:6" s="1" customFormat="1" ht="12.75">
      <c r="A33" s="13" t="s">
        <v>27</v>
      </c>
      <c r="B33" s="15">
        <v>837</v>
      </c>
      <c r="C33" s="28"/>
      <c r="D33" s="9">
        <v>1138</v>
      </c>
      <c r="E33" s="6">
        <v>5559</v>
      </c>
      <c r="F33" s="15">
        <f t="shared" si="0"/>
        <v>6697</v>
      </c>
    </row>
    <row r="34" spans="1:6" s="1" customFormat="1" ht="12.75">
      <c r="A34" s="13" t="s">
        <v>28</v>
      </c>
      <c r="B34" s="15">
        <v>219</v>
      </c>
      <c r="C34" s="28"/>
      <c r="D34" s="9">
        <v>298</v>
      </c>
      <c r="E34" s="6">
        <v>55</v>
      </c>
      <c r="F34" s="15">
        <f t="shared" si="0"/>
        <v>353</v>
      </c>
    </row>
    <row r="35" spans="1:6" s="1" customFormat="1" ht="12.75">
      <c r="A35" s="13" t="s">
        <v>29</v>
      </c>
      <c r="B35" s="15">
        <v>0</v>
      </c>
      <c r="C35" s="28"/>
      <c r="D35" s="9">
        <v>0</v>
      </c>
      <c r="E35" s="6">
        <v>8</v>
      </c>
      <c r="F35" s="15">
        <f t="shared" si="0"/>
        <v>8</v>
      </c>
    </row>
    <row r="36" spans="1:6" s="1" customFormat="1" ht="12.75">
      <c r="A36" s="13" t="s">
        <v>30</v>
      </c>
      <c r="B36" s="15">
        <v>0</v>
      </c>
      <c r="C36" s="28"/>
      <c r="D36" s="9">
        <v>0</v>
      </c>
      <c r="E36" s="6">
        <v>13</v>
      </c>
      <c r="F36" s="15">
        <f t="shared" si="0"/>
        <v>13</v>
      </c>
    </row>
    <row r="37" spans="1:6" s="1" customFormat="1" ht="12.75">
      <c r="A37" s="13" t="s">
        <v>31</v>
      </c>
      <c r="B37" s="15">
        <v>750</v>
      </c>
      <c r="C37" s="28"/>
      <c r="D37" s="9">
        <v>1020</v>
      </c>
      <c r="E37" s="6">
        <v>111</v>
      </c>
      <c r="F37" s="15">
        <f t="shared" si="0"/>
        <v>1131</v>
      </c>
    </row>
    <row r="38" spans="1:6" s="1" customFormat="1" ht="12.75">
      <c r="A38" s="13" t="s">
        <v>32</v>
      </c>
      <c r="B38" s="15">
        <v>390</v>
      </c>
      <c r="C38" s="28"/>
      <c r="D38" s="9">
        <v>530</v>
      </c>
      <c r="E38" s="6">
        <v>48</v>
      </c>
      <c r="F38" s="15">
        <f t="shared" si="0"/>
        <v>578</v>
      </c>
    </row>
    <row r="39" spans="1:6" s="1" customFormat="1" ht="12.75">
      <c r="A39" s="13" t="s">
        <v>33</v>
      </c>
      <c r="B39" s="15">
        <v>357</v>
      </c>
      <c r="C39" s="28"/>
      <c r="D39" s="9">
        <v>486</v>
      </c>
      <c r="E39" s="6">
        <v>52</v>
      </c>
      <c r="F39" s="15">
        <f t="shared" si="0"/>
        <v>538</v>
      </c>
    </row>
    <row r="40" spans="1:6" s="1" customFormat="1" ht="12.75">
      <c r="A40" s="13" t="s">
        <v>34</v>
      </c>
      <c r="B40" s="15">
        <v>131</v>
      </c>
      <c r="C40" s="28"/>
      <c r="D40" s="9">
        <v>178</v>
      </c>
      <c r="E40" s="6">
        <v>26</v>
      </c>
      <c r="F40" s="15">
        <f t="shared" si="0"/>
        <v>204</v>
      </c>
    </row>
    <row r="41" spans="1:6" s="1" customFormat="1" ht="12.75">
      <c r="A41" s="13" t="s">
        <v>35</v>
      </c>
      <c r="B41" s="15">
        <v>283</v>
      </c>
      <c r="C41" s="28"/>
      <c r="D41" s="9">
        <v>385</v>
      </c>
      <c r="E41" s="6">
        <v>34</v>
      </c>
      <c r="F41" s="15">
        <f t="shared" si="0"/>
        <v>419</v>
      </c>
    </row>
    <row r="42" spans="1:6" s="1" customFormat="1" ht="12.75">
      <c r="A42" s="13" t="s">
        <v>36</v>
      </c>
      <c r="B42" s="15">
        <v>370</v>
      </c>
      <c r="C42" s="28"/>
      <c r="D42" s="9">
        <v>503</v>
      </c>
      <c r="E42" s="6">
        <v>42</v>
      </c>
      <c r="F42" s="15">
        <f t="shared" si="0"/>
        <v>545</v>
      </c>
    </row>
    <row r="43" spans="1:6" s="1" customFormat="1" ht="12.75">
      <c r="A43" s="13" t="s">
        <v>37</v>
      </c>
      <c r="B43" s="15">
        <v>566</v>
      </c>
      <c r="C43" s="28"/>
      <c r="D43" s="9">
        <v>770</v>
      </c>
      <c r="E43" s="6">
        <v>47</v>
      </c>
      <c r="F43" s="15">
        <f t="shared" si="0"/>
        <v>817</v>
      </c>
    </row>
    <row r="44" spans="1:6" s="1" customFormat="1" ht="12.75">
      <c r="A44" s="13" t="s">
        <v>38</v>
      </c>
      <c r="B44" s="15">
        <v>123</v>
      </c>
      <c r="C44" s="28"/>
      <c r="D44" s="9">
        <v>167</v>
      </c>
      <c r="E44" s="6">
        <v>19</v>
      </c>
      <c r="F44" s="15">
        <f aca="true" t="shared" si="1" ref="F44:F75">SUM(D44:E44)</f>
        <v>186</v>
      </c>
    </row>
    <row r="45" spans="1:6" s="1" customFormat="1" ht="12.75">
      <c r="A45" s="13" t="s">
        <v>39</v>
      </c>
      <c r="B45" s="15">
        <v>299</v>
      </c>
      <c r="C45" s="28"/>
      <c r="D45" s="9">
        <v>407</v>
      </c>
      <c r="E45" s="6">
        <v>42</v>
      </c>
      <c r="F45" s="15">
        <f t="shared" si="1"/>
        <v>449</v>
      </c>
    </row>
    <row r="46" spans="1:6" s="1" customFormat="1" ht="12.75">
      <c r="A46" s="13" t="s">
        <v>40</v>
      </c>
      <c r="B46" s="15">
        <v>0</v>
      </c>
      <c r="C46" s="28"/>
      <c r="D46" s="9">
        <v>0</v>
      </c>
      <c r="E46" s="6">
        <v>5</v>
      </c>
      <c r="F46" s="15">
        <f t="shared" si="1"/>
        <v>5</v>
      </c>
    </row>
    <row r="47" spans="1:6" s="1" customFormat="1" ht="12.75">
      <c r="A47" s="13" t="s">
        <v>41</v>
      </c>
      <c r="B47" s="15">
        <v>0</v>
      </c>
      <c r="C47" s="28"/>
      <c r="D47" s="9">
        <v>0</v>
      </c>
      <c r="E47" s="6">
        <v>11</v>
      </c>
      <c r="F47" s="15">
        <f t="shared" si="1"/>
        <v>11</v>
      </c>
    </row>
    <row r="48" spans="1:6" s="1" customFormat="1" ht="12.75">
      <c r="A48" s="13" t="s">
        <v>42</v>
      </c>
      <c r="B48" s="15">
        <v>462</v>
      </c>
      <c r="C48" s="28"/>
      <c r="D48" s="9">
        <v>628</v>
      </c>
      <c r="E48" s="6">
        <v>119</v>
      </c>
      <c r="F48" s="15">
        <f t="shared" si="1"/>
        <v>747</v>
      </c>
    </row>
    <row r="49" spans="1:6" s="1" customFormat="1" ht="12.75">
      <c r="A49" s="13" t="s">
        <v>43</v>
      </c>
      <c r="B49" s="15">
        <v>644</v>
      </c>
      <c r="C49" s="28"/>
      <c r="D49" s="9">
        <v>876</v>
      </c>
      <c r="E49" s="6">
        <v>158</v>
      </c>
      <c r="F49" s="15">
        <f t="shared" si="1"/>
        <v>1034</v>
      </c>
    </row>
    <row r="50" spans="1:6" s="1" customFormat="1" ht="12.75">
      <c r="A50" s="13" t="s">
        <v>44</v>
      </c>
      <c r="B50" s="15">
        <v>246</v>
      </c>
      <c r="C50" s="28"/>
      <c r="D50" s="9">
        <v>335</v>
      </c>
      <c r="E50" s="6">
        <v>32</v>
      </c>
      <c r="F50" s="15">
        <f t="shared" si="1"/>
        <v>367</v>
      </c>
    </row>
    <row r="51" spans="1:6" s="1" customFormat="1" ht="12.75">
      <c r="A51" s="13" t="s">
        <v>45</v>
      </c>
      <c r="B51" s="15">
        <v>50</v>
      </c>
      <c r="C51" s="28"/>
      <c r="D51" s="9">
        <v>68</v>
      </c>
      <c r="E51" s="6">
        <v>10</v>
      </c>
      <c r="F51" s="15">
        <f t="shared" si="1"/>
        <v>78</v>
      </c>
    </row>
    <row r="52" spans="1:6" s="1" customFormat="1" ht="12.75">
      <c r="A52" s="13" t="s">
        <v>46</v>
      </c>
      <c r="B52" s="15">
        <v>167</v>
      </c>
      <c r="C52" s="28"/>
      <c r="D52" s="9">
        <v>227</v>
      </c>
      <c r="E52" s="6">
        <v>18</v>
      </c>
      <c r="F52" s="15">
        <f t="shared" si="1"/>
        <v>245</v>
      </c>
    </row>
    <row r="53" spans="1:6" s="1" customFormat="1" ht="12.75">
      <c r="A53" s="13" t="s">
        <v>47</v>
      </c>
      <c r="B53" s="15">
        <v>265</v>
      </c>
      <c r="C53" s="28"/>
      <c r="D53" s="9">
        <v>360</v>
      </c>
      <c r="E53" s="6">
        <v>45</v>
      </c>
      <c r="F53" s="15">
        <f t="shared" si="1"/>
        <v>405</v>
      </c>
    </row>
    <row r="54" spans="1:6" s="1" customFormat="1" ht="12.75">
      <c r="A54" s="13" t="s">
        <v>48</v>
      </c>
      <c r="B54" s="15">
        <v>0</v>
      </c>
      <c r="C54" s="28"/>
      <c r="D54" s="9">
        <v>0</v>
      </c>
      <c r="E54" s="6">
        <v>4</v>
      </c>
      <c r="F54" s="15">
        <f t="shared" si="1"/>
        <v>4</v>
      </c>
    </row>
    <row r="55" spans="1:6" s="1" customFormat="1" ht="12.75">
      <c r="A55" s="13" t="s">
        <v>49</v>
      </c>
      <c r="B55" s="15">
        <v>403</v>
      </c>
      <c r="C55" s="28"/>
      <c r="D55" s="9">
        <v>548</v>
      </c>
      <c r="E55" s="6">
        <v>95</v>
      </c>
      <c r="F55" s="15">
        <f t="shared" si="1"/>
        <v>643</v>
      </c>
    </row>
    <row r="56" spans="1:6" s="1" customFormat="1" ht="12.75">
      <c r="A56" s="13" t="s">
        <v>50</v>
      </c>
      <c r="B56" s="15">
        <v>0</v>
      </c>
      <c r="C56" s="28"/>
      <c r="D56" s="9">
        <v>0</v>
      </c>
      <c r="E56" s="6">
        <v>12</v>
      </c>
      <c r="F56" s="15">
        <f t="shared" si="1"/>
        <v>12</v>
      </c>
    </row>
    <row r="57" spans="1:6" s="1" customFormat="1" ht="12.75">
      <c r="A57" s="13" t="s">
        <v>51</v>
      </c>
      <c r="B57" s="15">
        <v>254</v>
      </c>
      <c r="C57" s="28"/>
      <c r="D57" s="9">
        <v>345</v>
      </c>
      <c r="E57" s="6">
        <v>51</v>
      </c>
      <c r="F57" s="15">
        <f t="shared" si="1"/>
        <v>396</v>
      </c>
    </row>
    <row r="58" spans="1:6" s="1" customFormat="1" ht="12.75">
      <c r="A58" s="13" t="s">
        <v>52</v>
      </c>
      <c r="B58" s="15">
        <v>464</v>
      </c>
      <c r="C58" s="28"/>
      <c r="D58" s="9">
        <v>631</v>
      </c>
      <c r="E58" s="6">
        <v>32</v>
      </c>
      <c r="F58" s="15">
        <f t="shared" si="1"/>
        <v>663</v>
      </c>
    </row>
    <row r="59" spans="1:6" s="1" customFormat="1" ht="12.75">
      <c r="A59" s="13" t="s">
        <v>53</v>
      </c>
      <c r="B59" s="15">
        <v>181</v>
      </c>
      <c r="C59" s="28"/>
      <c r="D59" s="9">
        <v>246</v>
      </c>
      <c r="E59" s="6">
        <v>39</v>
      </c>
      <c r="F59" s="15">
        <f t="shared" si="1"/>
        <v>285</v>
      </c>
    </row>
    <row r="60" spans="1:6" s="1" customFormat="1" ht="12.75">
      <c r="A60" s="13" t="s">
        <v>54</v>
      </c>
      <c r="B60" s="15">
        <v>488</v>
      </c>
      <c r="C60" s="28"/>
      <c r="D60" s="9">
        <v>664</v>
      </c>
      <c r="E60" s="6">
        <v>93</v>
      </c>
      <c r="F60" s="15">
        <f t="shared" si="1"/>
        <v>757</v>
      </c>
    </row>
    <row r="61" spans="1:6" s="1" customFormat="1" ht="12.75">
      <c r="A61" s="13" t="s">
        <v>55</v>
      </c>
      <c r="B61" s="15">
        <v>138</v>
      </c>
      <c r="C61" s="28"/>
      <c r="D61" s="9">
        <v>188</v>
      </c>
      <c r="E61" s="6">
        <v>40</v>
      </c>
      <c r="F61" s="15">
        <f t="shared" si="1"/>
        <v>228</v>
      </c>
    </row>
    <row r="62" spans="1:6" s="1" customFormat="1" ht="12.75">
      <c r="A62" s="13" t="s">
        <v>56</v>
      </c>
      <c r="B62" s="15">
        <v>142</v>
      </c>
      <c r="C62" s="28"/>
      <c r="D62" s="9">
        <v>193</v>
      </c>
      <c r="E62" s="6">
        <v>23</v>
      </c>
      <c r="F62" s="15">
        <f t="shared" si="1"/>
        <v>216</v>
      </c>
    </row>
    <row r="63" spans="1:6" s="1" customFormat="1" ht="12.75">
      <c r="A63" s="13" t="s">
        <v>57</v>
      </c>
      <c r="B63" s="15">
        <v>138</v>
      </c>
      <c r="C63" s="28"/>
      <c r="D63" s="9">
        <v>188</v>
      </c>
      <c r="E63" s="6">
        <v>20</v>
      </c>
      <c r="F63" s="15">
        <f t="shared" si="1"/>
        <v>208</v>
      </c>
    </row>
    <row r="64" spans="1:6" s="1" customFormat="1" ht="12.75">
      <c r="A64" s="13" t="s">
        <v>58</v>
      </c>
      <c r="B64" s="15">
        <v>0</v>
      </c>
      <c r="C64" s="28"/>
      <c r="D64" s="9">
        <v>0</v>
      </c>
      <c r="E64" s="6">
        <v>39</v>
      </c>
      <c r="F64" s="15">
        <f t="shared" si="1"/>
        <v>39</v>
      </c>
    </row>
    <row r="65" spans="1:6" s="1" customFormat="1" ht="12.75">
      <c r="A65" s="13" t="s">
        <v>59</v>
      </c>
      <c r="B65" s="15">
        <v>267</v>
      </c>
      <c r="C65" s="28"/>
      <c r="D65" s="9">
        <v>363</v>
      </c>
      <c r="E65" s="6">
        <v>32</v>
      </c>
      <c r="F65" s="15">
        <f t="shared" si="1"/>
        <v>395</v>
      </c>
    </row>
    <row r="66" spans="1:6" s="1" customFormat="1" ht="12.75">
      <c r="A66" s="13" t="s">
        <v>60</v>
      </c>
      <c r="B66" s="15">
        <v>386</v>
      </c>
      <c r="C66" s="28"/>
      <c r="D66" s="9">
        <v>525</v>
      </c>
      <c r="E66" s="6">
        <v>50</v>
      </c>
      <c r="F66" s="15">
        <f t="shared" si="1"/>
        <v>575</v>
      </c>
    </row>
    <row r="67" spans="1:6" s="1" customFormat="1" ht="12.75">
      <c r="A67" s="13" t="s">
        <v>61</v>
      </c>
      <c r="B67" s="15">
        <v>727</v>
      </c>
      <c r="C67" s="28"/>
      <c r="D67" s="9">
        <v>989</v>
      </c>
      <c r="E67" s="6">
        <v>136</v>
      </c>
      <c r="F67" s="15">
        <f t="shared" si="1"/>
        <v>1125</v>
      </c>
    </row>
    <row r="68" spans="1:6" s="1" customFormat="1" ht="12.75">
      <c r="A68" s="13" t="s">
        <v>62</v>
      </c>
      <c r="B68" s="15">
        <v>153</v>
      </c>
      <c r="C68" s="28"/>
      <c r="D68" s="9">
        <v>208</v>
      </c>
      <c r="E68" s="6">
        <v>56</v>
      </c>
      <c r="F68" s="15">
        <f t="shared" si="1"/>
        <v>264</v>
      </c>
    </row>
    <row r="69" spans="1:6" s="1" customFormat="1" ht="13.5" thickBot="1">
      <c r="A69" s="14"/>
      <c r="B69" s="17"/>
      <c r="C69" s="29"/>
      <c r="D69" s="4"/>
      <c r="E69" s="5"/>
      <c r="F69" s="16"/>
    </row>
    <row r="70" spans="1:6" s="1" customFormat="1" ht="15" customHeight="1" thickBot="1">
      <c r="A70" s="51" t="s">
        <v>69</v>
      </c>
      <c r="B70" s="52">
        <f>SUM(B12:B68)</f>
        <v>101864</v>
      </c>
      <c r="C70" s="53"/>
      <c r="D70" s="54">
        <f>SUM(D12:D68)</f>
        <v>138533</v>
      </c>
      <c r="E70" s="55">
        <f>SUM(E12:E68)</f>
        <v>421096</v>
      </c>
      <c r="F70" s="56">
        <f>SUM(F12:F68)</f>
        <v>559629</v>
      </c>
    </row>
    <row r="71" ht="12.75">
      <c r="F71" s="1"/>
    </row>
  </sheetData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INF</cp:lastModifiedBy>
  <cp:lastPrinted>2008-01-23T07:47:19Z</cp:lastPrinted>
  <dcterms:created xsi:type="dcterms:W3CDTF">2000-10-17T12:27:41Z</dcterms:created>
  <dcterms:modified xsi:type="dcterms:W3CDTF">2008-04-01T12:21:26Z</dcterms:modified>
  <cp:category/>
  <cp:version/>
  <cp:contentType/>
  <cp:contentStatus/>
</cp:coreProperties>
</file>