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Dotace ze státu sumář " sheetId="1" r:id="rId1"/>
  </sheets>
  <definedNames>
    <definedName name="_xlnm.Print_Titles" localSheetId="0">'Dotace ze státu sumář '!$5:$10</definedName>
  </definedNames>
  <calcPr fullCalcOnLoad="1"/>
</workbook>
</file>

<file path=xl/sharedStrings.xml><?xml version="1.0" encoding="utf-8"?>
<sst xmlns="http://schemas.openxmlformats.org/spreadsheetml/2006/main" count="75" uniqueCount="75">
  <si>
    <t>Městská část</t>
  </si>
  <si>
    <t>Ukazatele:</t>
  </si>
  <si>
    <t>v tis. Kč</t>
  </si>
  <si>
    <t xml:space="preserve">Počet </t>
  </si>
  <si>
    <t>Počet</t>
  </si>
  <si>
    <t>školství</t>
  </si>
  <si>
    <t>státní</t>
  </si>
  <si>
    <t>CELKEM</t>
  </si>
  <si>
    <t>obyvatel</t>
  </si>
  <si>
    <t>správa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</si>
  <si>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</si>
  <si>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</si>
  <si>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</si>
  <si>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</si>
  <si>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</si>
  <si>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</si>
  <si>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</si>
  <si>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</si>
  <si>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</si>
  <si>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</si>
  <si>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</si>
  <si>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</si>
  <si>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</si>
  <si>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</si>
  <si>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</si>
  <si>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</si>
  <si>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</si>
  <si>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</si>
  <si>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</si>
  <si>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</si>
  <si>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</si>
  <si>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</si>
  <si>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</si>
  <si>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</si>
  <si>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</si>
  <si>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</si>
  <si>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</si>
  <si>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</si>
  <si>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</si>
  <si>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</si>
  <si>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</si>
  <si>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</si>
  <si>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</si>
  <si>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</si>
  <si>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</si>
  <si>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</si>
  <si>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</si>
  <si>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</si>
  <si>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</si>
  <si>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</si>
  <si>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</si>
  <si>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</si>
  <si>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</si>
  <si>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</si>
  <si>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</si>
  <si>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</si>
  <si>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</si>
  <si>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</si>
  <si>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</si>
  <si>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</si>
  <si>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</si>
  <si>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</si>
  <si>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</si>
  <si>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</si>
  <si>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</si>
  <si>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</si>
  <si>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</si>
  <si>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za MČ</t>
  </si>
  <si>
    <t>k 30.9.2008</t>
  </si>
  <si>
    <t>září 2008</t>
  </si>
  <si>
    <t>(sazba 1 401 Kč/žák)</t>
  </si>
  <si>
    <t>žáků ZŠ, MŠ</t>
  </si>
  <si>
    <t>Dotace ze státního rozpočtu :</t>
  </si>
  <si>
    <t>Návrh rozdělení  dotací ze státního rozpočtu městským částem hl. m. Prahy na rok 2009</t>
  </si>
  <si>
    <t>Příloha č.10  k usnesení  Zastupitelstva HMP č. 21/1 ze dne 27.11.2008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</si>
</sst>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HRD&quot;;\-#,##0\ &quot;HRD&quot;"/>
    <numFmt numFmtId="165" formatCode="#,##0.0"/>
    <numFmt numFmtId="166" formatCode="#,##0.00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i/>
      <u val="single"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7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165" fontId="1" fillId="2" borderId="37" xfId="0" applyNumberFormat="1" applyFon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3" fontId="0" fillId="2" borderId="38" xfId="0" applyNumberFormat="1" applyFill="1" applyBorder="1" applyAlignment="1">
      <alignment/>
    </xf>
    <xf numFmtId="3" fontId="0" fillId="2" borderId="31" xfId="0" applyNumberFormat="1" applyFill="1" applyBorder="1" applyAlignment="1">
      <alignment/>
    </xf>
    <xf numFmtId="3" fontId="1" fillId="2" borderId="31" xfId="0" applyNumberFormat="1" applyFont="1" applyFill="1" applyBorder="1" applyAlignment="1">
      <alignment/>
    </xf>
    <xf numFmtId="3" fontId="1" fillId="2" borderId="39" xfId="0" applyNumberFormat="1" applyFont="1" applyFill="1" applyBorder="1" applyAlignment="1">
      <alignment/>
    </xf>
    <xf numFmtId="3" fontId="1" fillId="2" borderId="28" xfId="0" applyNumberFormat="1" applyFont="1" applyFill="1" applyBorder="1" applyAlignment="1">
      <alignment/>
    </xf>
    <xf numFmtId="3" fontId="8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" sqref="F2"/>
    </sheetView>
  </sheetViews>
  <sheetFormatPr defaultColWidth="9.00390625" defaultRowHeight="12.75"/>
  <cols>
    <col min="1" max="1" width="17.75390625" style="3" customWidth="1"/>
    <col min="2" max="2" width="11.75390625" style="3" customWidth="1"/>
    <col min="3" max="3" width="12.125" style="3" customWidth="1"/>
    <col min="4" max="4" width="2.125" style="3" customWidth="1"/>
    <col min="5" max="5" width="16.75390625" style="2" customWidth="1"/>
    <col min="6" max="6" width="16.00390625" style="4" customWidth="1"/>
    <col min="7" max="7" width="13.75390625" style="4" customWidth="1"/>
  </cols>
  <sheetData>
    <row r="1" ht="12.75">
      <c r="G1" s="71" t="s">
        <v>74</v>
      </c>
    </row>
    <row r="2" ht="12.75">
      <c r="E2" s="8"/>
    </row>
    <row r="3" ht="15.75">
      <c r="A3" s="1" t="s">
        <v>73</v>
      </c>
    </row>
    <row r="4" ht="13.5" thickBot="1"/>
    <row r="5" spans="1:7" ht="13.5" thickBot="1">
      <c r="A5" s="9"/>
      <c r="B5" s="56" t="s">
        <v>1</v>
      </c>
      <c r="C5" s="45"/>
      <c r="D5" s="19"/>
      <c r="E5" s="27" t="s">
        <v>72</v>
      </c>
      <c r="F5" s="28"/>
      <c r="G5" s="29" t="s">
        <v>2</v>
      </c>
    </row>
    <row r="6" spans="1:7" ht="12.75">
      <c r="A6" s="11" t="s">
        <v>0</v>
      </c>
      <c r="B6" s="57" t="s">
        <v>3</v>
      </c>
      <c r="C6" s="46" t="s">
        <v>4</v>
      </c>
      <c r="D6" s="20"/>
      <c r="E6" s="30" t="s">
        <v>5</v>
      </c>
      <c r="F6" s="31" t="s">
        <v>6</v>
      </c>
      <c r="G6" s="64" t="s">
        <v>7</v>
      </c>
    </row>
    <row r="7" spans="1:7" ht="12.75">
      <c r="A7" s="10"/>
      <c r="B7" s="58" t="s">
        <v>8</v>
      </c>
      <c r="C7" s="47" t="s">
        <v>71</v>
      </c>
      <c r="D7" s="20"/>
      <c r="E7" s="32"/>
      <c r="F7" s="5" t="s">
        <v>9</v>
      </c>
      <c r="G7" s="65"/>
    </row>
    <row r="8" spans="1:7" ht="12.75">
      <c r="A8" s="11"/>
      <c r="B8" s="59" t="s">
        <v>68</v>
      </c>
      <c r="C8" s="26" t="s">
        <v>69</v>
      </c>
      <c r="D8" s="21"/>
      <c r="E8" s="32" t="s">
        <v>70</v>
      </c>
      <c r="F8" s="5"/>
      <c r="G8" s="65"/>
    </row>
    <row r="9" spans="1:7" ht="6.75" customHeight="1" thickBot="1">
      <c r="A9" s="61"/>
      <c r="B9" s="60"/>
      <c r="C9" s="36"/>
      <c r="D9" s="22"/>
      <c r="E9" s="33"/>
      <c r="F9" s="34"/>
      <c r="G9" s="35"/>
    </row>
    <row r="10" spans="1:7" s="2" customFormat="1" ht="13.5" thickBot="1">
      <c r="A10" s="37"/>
      <c r="B10" s="38"/>
      <c r="C10" s="39"/>
      <c r="D10" s="23"/>
      <c r="E10" s="40"/>
      <c r="F10" s="41"/>
      <c r="G10" s="42"/>
    </row>
    <row r="11" spans="1:7" s="2" customFormat="1" ht="12.75">
      <c r="A11" s="17" t="s">
        <v>10</v>
      </c>
      <c r="B11" s="48">
        <v>32357</v>
      </c>
      <c r="C11" s="49">
        <v>2691</v>
      </c>
      <c r="D11" s="24"/>
      <c r="E11" s="43">
        <v>3770</v>
      </c>
      <c r="F11" s="44">
        <v>10660</v>
      </c>
      <c r="G11" s="66">
        <f aca="true" t="shared" si="0" ref="G11:G42">SUM(E11:F11)</f>
        <v>14430</v>
      </c>
    </row>
    <row r="12" spans="1:7" s="2" customFormat="1" ht="12.75">
      <c r="A12" s="12" t="s">
        <v>11</v>
      </c>
      <c r="B12" s="50">
        <v>51793</v>
      </c>
      <c r="C12" s="51">
        <v>4047</v>
      </c>
      <c r="D12" s="24"/>
      <c r="E12" s="18">
        <v>5670</v>
      </c>
      <c r="F12" s="6">
        <v>16667</v>
      </c>
      <c r="G12" s="67">
        <f t="shared" si="0"/>
        <v>22337</v>
      </c>
    </row>
    <row r="13" spans="1:7" s="2" customFormat="1" ht="12.75">
      <c r="A13" s="12" t="s">
        <v>12</v>
      </c>
      <c r="B13" s="50">
        <v>76326</v>
      </c>
      <c r="C13" s="51">
        <v>5078</v>
      </c>
      <c r="D13" s="24"/>
      <c r="E13" s="18">
        <v>7114</v>
      </c>
      <c r="F13" s="6">
        <v>24589</v>
      </c>
      <c r="G13" s="67">
        <f t="shared" si="0"/>
        <v>31703</v>
      </c>
    </row>
    <row r="14" spans="1:7" s="2" customFormat="1" ht="12.75">
      <c r="A14" s="12" t="s">
        <v>13</v>
      </c>
      <c r="B14" s="50">
        <v>135800</v>
      </c>
      <c r="C14" s="51">
        <v>10904</v>
      </c>
      <c r="D14" s="24"/>
      <c r="E14" s="18">
        <v>15277</v>
      </c>
      <c r="F14" s="6">
        <v>47903</v>
      </c>
      <c r="G14" s="68">
        <f t="shared" si="0"/>
        <v>63180</v>
      </c>
    </row>
    <row r="15" spans="1:7" s="2" customFormat="1" ht="12.75">
      <c r="A15" s="12" t="s">
        <v>14</v>
      </c>
      <c r="B15" s="50">
        <v>86633</v>
      </c>
      <c r="C15" s="51">
        <v>6020</v>
      </c>
      <c r="D15" s="24"/>
      <c r="E15" s="18">
        <v>8434</v>
      </c>
      <c r="F15" s="6">
        <v>31067</v>
      </c>
      <c r="G15" s="68">
        <f t="shared" si="0"/>
        <v>39501</v>
      </c>
    </row>
    <row r="16" spans="1:7" s="2" customFormat="1" ht="12.75">
      <c r="A16" s="12" t="s">
        <v>15</v>
      </c>
      <c r="B16" s="50">
        <v>103362</v>
      </c>
      <c r="C16" s="51">
        <v>8398</v>
      </c>
      <c r="D16" s="24"/>
      <c r="E16" s="18">
        <v>11766</v>
      </c>
      <c r="F16" s="6">
        <v>40670</v>
      </c>
      <c r="G16" s="68">
        <f t="shared" si="0"/>
        <v>52436</v>
      </c>
    </row>
    <row r="17" spans="1:7" s="2" customFormat="1" ht="12.75">
      <c r="A17" s="12" t="s">
        <v>16</v>
      </c>
      <c r="B17" s="50">
        <v>43128</v>
      </c>
      <c r="C17" s="51">
        <v>2910</v>
      </c>
      <c r="D17" s="24"/>
      <c r="E17" s="18">
        <v>4077</v>
      </c>
      <c r="F17" s="6">
        <v>14839</v>
      </c>
      <c r="G17" s="68">
        <f t="shared" si="0"/>
        <v>18916</v>
      </c>
    </row>
    <row r="18" spans="1:7" s="2" customFormat="1" ht="12.75">
      <c r="A18" s="12" t="s">
        <v>17</v>
      </c>
      <c r="B18" s="50">
        <v>107754</v>
      </c>
      <c r="C18" s="51">
        <v>8210</v>
      </c>
      <c r="D18" s="24"/>
      <c r="E18" s="18">
        <v>11502</v>
      </c>
      <c r="F18" s="6">
        <v>39439</v>
      </c>
      <c r="G18" s="68">
        <f t="shared" si="0"/>
        <v>50941</v>
      </c>
    </row>
    <row r="19" spans="1:7" s="2" customFormat="1" ht="12.75">
      <c r="A19" s="12" t="s">
        <v>18</v>
      </c>
      <c r="B19" s="50">
        <v>51054</v>
      </c>
      <c r="C19" s="51">
        <v>3068</v>
      </c>
      <c r="D19" s="24"/>
      <c r="E19" s="18">
        <v>4298</v>
      </c>
      <c r="F19" s="6">
        <v>17212</v>
      </c>
      <c r="G19" s="68">
        <f t="shared" si="0"/>
        <v>21510</v>
      </c>
    </row>
    <row r="20" spans="1:7" s="2" customFormat="1" ht="12.75">
      <c r="A20" s="12" t="s">
        <v>19</v>
      </c>
      <c r="B20" s="50">
        <v>115436</v>
      </c>
      <c r="C20" s="51">
        <v>7069</v>
      </c>
      <c r="D20" s="24"/>
      <c r="E20" s="18">
        <v>9904</v>
      </c>
      <c r="F20" s="6">
        <v>37938</v>
      </c>
      <c r="G20" s="68">
        <f t="shared" si="0"/>
        <v>47842</v>
      </c>
    </row>
    <row r="21" spans="1:7" s="2" customFormat="1" ht="12.75">
      <c r="A21" s="12" t="s">
        <v>20</v>
      </c>
      <c r="B21" s="50">
        <v>79783</v>
      </c>
      <c r="C21" s="51">
        <v>6298</v>
      </c>
      <c r="D21" s="24"/>
      <c r="E21" s="18">
        <v>8823</v>
      </c>
      <c r="F21" s="6">
        <v>28803</v>
      </c>
      <c r="G21" s="68">
        <f t="shared" si="0"/>
        <v>37626</v>
      </c>
    </row>
    <row r="22" spans="1:7" s="2" customFormat="1" ht="12.75">
      <c r="A22" s="12" t="s">
        <v>21</v>
      </c>
      <c r="B22" s="50">
        <v>56142</v>
      </c>
      <c r="C22" s="51">
        <v>4607</v>
      </c>
      <c r="D22" s="24"/>
      <c r="E22" s="18">
        <v>6454</v>
      </c>
      <c r="F22" s="6">
        <v>23321</v>
      </c>
      <c r="G22" s="68">
        <f t="shared" si="0"/>
        <v>29775</v>
      </c>
    </row>
    <row r="23" spans="1:7" s="2" customFormat="1" ht="12.75">
      <c r="A23" s="12" t="s">
        <v>22</v>
      </c>
      <c r="B23" s="50">
        <v>58337</v>
      </c>
      <c r="C23" s="51">
        <v>6419</v>
      </c>
      <c r="D23" s="24"/>
      <c r="E23" s="18">
        <v>8993</v>
      </c>
      <c r="F23" s="6">
        <v>21331</v>
      </c>
      <c r="G23" s="68">
        <f t="shared" si="0"/>
        <v>30324</v>
      </c>
    </row>
    <row r="24" spans="1:7" s="2" customFormat="1" ht="12.75">
      <c r="A24" s="12" t="s">
        <v>23</v>
      </c>
      <c r="B24" s="50">
        <v>45791</v>
      </c>
      <c r="C24" s="51">
        <v>4171</v>
      </c>
      <c r="D24" s="24"/>
      <c r="E24" s="18">
        <v>5844</v>
      </c>
      <c r="F24" s="6">
        <v>16733</v>
      </c>
      <c r="G24" s="68">
        <f t="shared" si="0"/>
        <v>22577</v>
      </c>
    </row>
    <row r="25" spans="1:7" s="2" customFormat="1" ht="12.75">
      <c r="A25" s="12" t="s">
        <v>24</v>
      </c>
      <c r="B25" s="50">
        <v>30235</v>
      </c>
      <c r="C25" s="51">
        <v>2527</v>
      </c>
      <c r="D25" s="24"/>
      <c r="E25" s="18">
        <v>3540</v>
      </c>
      <c r="F25" s="6">
        <v>15737</v>
      </c>
      <c r="G25" s="68">
        <f t="shared" si="0"/>
        <v>19277</v>
      </c>
    </row>
    <row r="26" spans="1:7" s="2" customFormat="1" ht="12.75">
      <c r="A26" s="12" t="s">
        <v>25</v>
      </c>
      <c r="B26" s="50">
        <v>8342</v>
      </c>
      <c r="C26" s="51">
        <v>768</v>
      </c>
      <c r="D26" s="24"/>
      <c r="E26" s="18">
        <v>1076</v>
      </c>
      <c r="F26" s="6">
        <v>9881</v>
      </c>
      <c r="G26" s="68">
        <f t="shared" si="0"/>
        <v>10957</v>
      </c>
    </row>
    <row r="27" spans="1:7" s="2" customFormat="1" ht="12.75">
      <c r="A27" s="12" t="s">
        <v>26</v>
      </c>
      <c r="B27" s="50">
        <v>25551</v>
      </c>
      <c r="C27" s="51">
        <v>2210</v>
      </c>
      <c r="D27" s="24"/>
      <c r="E27" s="18">
        <v>3096</v>
      </c>
      <c r="F27" s="6">
        <v>10088</v>
      </c>
      <c r="G27" s="68">
        <f t="shared" si="0"/>
        <v>13184</v>
      </c>
    </row>
    <row r="28" spans="1:7" s="2" customFormat="1" ht="12.75">
      <c r="A28" s="12" t="s">
        <v>27</v>
      </c>
      <c r="B28" s="50">
        <v>16472</v>
      </c>
      <c r="C28" s="51">
        <v>1309</v>
      </c>
      <c r="D28" s="24"/>
      <c r="E28" s="18">
        <v>1834</v>
      </c>
      <c r="F28" s="6">
        <v>9041</v>
      </c>
      <c r="G28" s="68">
        <f t="shared" si="0"/>
        <v>10875</v>
      </c>
    </row>
    <row r="29" spans="1:7" s="2" customFormat="1" ht="12.75">
      <c r="A29" s="12" t="s">
        <v>28</v>
      </c>
      <c r="B29" s="50">
        <v>6104</v>
      </c>
      <c r="C29" s="51">
        <v>563</v>
      </c>
      <c r="D29" s="24"/>
      <c r="E29" s="18">
        <v>789</v>
      </c>
      <c r="F29" s="6">
        <v>4923</v>
      </c>
      <c r="G29" s="68">
        <f t="shared" si="0"/>
        <v>5712</v>
      </c>
    </row>
    <row r="30" spans="1:7" s="2" customFormat="1" ht="12.75">
      <c r="A30" s="12" t="s">
        <v>29</v>
      </c>
      <c r="B30" s="50">
        <v>14796</v>
      </c>
      <c r="C30" s="51">
        <v>1970</v>
      </c>
      <c r="D30" s="24"/>
      <c r="E30" s="18">
        <v>2760</v>
      </c>
      <c r="F30" s="6">
        <v>6102</v>
      </c>
      <c r="G30" s="68">
        <f t="shared" si="0"/>
        <v>8862</v>
      </c>
    </row>
    <row r="31" spans="1:7" s="2" customFormat="1" ht="12.75">
      <c r="A31" s="12" t="s">
        <v>30</v>
      </c>
      <c r="B31" s="50">
        <v>9459</v>
      </c>
      <c r="C31" s="51">
        <v>950</v>
      </c>
      <c r="D31" s="24"/>
      <c r="E31" s="18">
        <v>1331</v>
      </c>
      <c r="F31" s="6">
        <v>7629</v>
      </c>
      <c r="G31" s="68">
        <f t="shared" si="0"/>
        <v>8960</v>
      </c>
    </row>
    <row r="32" spans="1:7" s="2" customFormat="1" ht="12.75">
      <c r="A32" s="12" t="s">
        <v>31</v>
      </c>
      <c r="B32" s="50">
        <v>6664</v>
      </c>
      <c r="C32" s="51">
        <v>931</v>
      </c>
      <c r="D32" s="24"/>
      <c r="E32" s="18">
        <v>1304</v>
      </c>
      <c r="F32" s="6">
        <v>6170</v>
      </c>
      <c r="G32" s="68">
        <f t="shared" si="0"/>
        <v>7474</v>
      </c>
    </row>
    <row r="33" spans="1:7" s="2" customFormat="1" ht="12.75">
      <c r="A33" s="12" t="s">
        <v>32</v>
      </c>
      <c r="B33" s="50">
        <v>3588</v>
      </c>
      <c r="C33" s="51">
        <v>223</v>
      </c>
      <c r="D33" s="24"/>
      <c r="E33" s="18">
        <v>312</v>
      </c>
      <c r="F33" s="6">
        <v>57</v>
      </c>
      <c r="G33" s="68">
        <f t="shared" si="0"/>
        <v>369</v>
      </c>
    </row>
    <row r="34" spans="1:7" s="2" customFormat="1" ht="12.75">
      <c r="A34" s="12" t="s">
        <v>33</v>
      </c>
      <c r="B34" s="50">
        <v>484</v>
      </c>
      <c r="C34" s="51">
        <v>0</v>
      </c>
      <c r="D34" s="24"/>
      <c r="E34" s="18">
        <v>0</v>
      </c>
      <c r="F34" s="6">
        <v>8</v>
      </c>
      <c r="G34" s="68">
        <f t="shared" si="0"/>
        <v>8</v>
      </c>
    </row>
    <row r="35" spans="1:7" s="2" customFormat="1" ht="12.75">
      <c r="A35" s="12" t="s">
        <v>34</v>
      </c>
      <c r="B35" s="50">
        <v>987</v>
      </c>
      <c r="C35" s="51">
        <v>0</v>
      </c>
      <c r="D35" s="24"/>
      <c r="E35" s="18">
        <v>0</v>
      </c>
      <c r="F35" s="6">
        <v>16</v>
      </c>
      <c r="G35" s="68">
        <f t="shared" si="0"/>
        <v>16</v>
      </c>
    </row>
    <row r="36" spans="1:7" s="2" customFormat="1" ht="12.75">
      <c r="A36" s="12" t="s">
        <v>35</v>
      </c>
      <c r="B36" s="50">
        <v>8389</v>
      </c>
      <c r="C36" s="51">
        <v>829</v>
      </c>
      <c r="D36" s="24"/>
      <c r="E36" s="18">
        <v>1161</v>
      </c>
      <c r="F36" s="6">
        <v>133</v>
      </c>
      <c r="G36" s="68">
        <f t="shared" si="0"/>
        <v>1294</v>
      </c>
    </row>
    <row r="37" spans="1:7" s="2" customFormat="1" ht="12.75">
      <c r="A37" s="12" t="s">
        <v>36</v>
      </c>
      <c r="B37" s="50">
        <v>3245</v>
      </c>
      <c r="C37" s="51">
        <v>445</v>
      </c>
      <c r="D37" s="24"/>
      <c r="E37" s="18">
        <v>623</v>
      </c>
      <c r="F37" s="6">
        <v>51</v>
      </c>
      <c r="G37" s="68">
        <f t="shared" si="0"/>
        <v>674</v>
      </c>
    </row>
    <row r="38" spans="1:7" s="2" customFormat="1" ht="12.75">
      <c r="A38" s="12" t="s">
        <v>37</v>
      </c>
      <c r="B38" s="50">
        <v>3483</v>
      </c>
      <c r="C38" s="51">
        <v>349</v>
      </c>
      <c r="D38" s="24"/>
      <c r="E38" s="18">
        <v>489</v>
      </c>
      <c r="F38" s="6">
        <v>55</v>
      </c>
      <c r="G38" s="68">
        <f t="shared" si="0"/>
        <v>544</v>
      </c>
    </row>
    <row r="39" spans="1:7" s="2" customFormat="1" ht="12.75">
      <c r="A39" s="12" t="s">
        <v>38</v>
      </c>
      <c r="B39" s="50">
        <v>1838</v>
      </c>
      <c r="C39" s="51">
        <v>138</v>
      </c>
      <c r="D39" s="24"/>
      <c r="E39" s="18">
        <v>193</v>
      </c>
      <c r="F39" s="6">
        <v>29</v>
      </c>
      <c r="G39" s="68">
        <f t="shared" si="0"/>
        <v>222</v>
      </c>
    </row>
    <row r="40" spans="1:7" s="2" customFormat="1" ht="12.75">
      <c r="A40" s="12" t="s">
        <v>39</v>
      </c>
      <c r="B40" s="50">
        <v>2239</v>
      </c>
      <c r="C40" s="51">
        <v>274</v>
      </c>
      <c r="D40" s="24"/>
      <c r="E40" s="18">
        <v>384</v>
      </c>
      <c r="F40" s="6">
        <v>35</v>
      </c>
      <c r="G40" s="68">
        <f t="shared" si="0"/>
        <v>419</v>
      </c>
    </row>
    <row r="41" spans="1:7" s="2" customFormat="1" ht="12.75">
      <c r="A41" s="12" t="s">
        <v>40</v>
      </c>
      <c r="B41" s="50">
        <v>2989</v>
      </c>
      <c r="C41" s="51">
        <v>379</v>
      </c>
      <c r="D41" s="24"/>
      <c r="E41" s="18">
        <v>531</v>
      </c>
      <c r="F41" s="6">
        <v>47</v>
      </c>
      <c r="G41" s="68">
        <f t="shared" si="0"/>
        <v>578</v>
      </c>
    </row>
    <row r="42" spans="1:7" s="2" customFormat="1" ht="12.75">
      <c r="A42" s="12" t="s">
        <v>41</v>
      </c>
      <c r="B42" s="50">
        <v>3090</v>
      </c>
      <c r="C42" s="51">
        <v>564</v>
      </c>
      <c r="D42" s="24"/>
      <c r="E42" s="18">
        <v>790</v>
      </c>
      <c r="F42" s="6">
        <v>49</v>
      </c>
      <c r="G42" s="68">
        <f t="shared" si="0"/>
        <v>839</v>
      </c>
    </row>
    <row r="43" spans="1:7" s="2" customFormat="1" ht="12.75">
      <c r="A43" s="12" t="s">
        <v>42</v>
      </c>
      <c r="B43" s="50">
        <v>1287</v>
      </c>
      <c r="C43" s="51">
        <v>129</v>
      </c>
      <c r="D43" s="24"/>
      <c r="E43" s="18">
        <v>181</v>
      </c>
      <c r="F43" s="6">
        <v>20</v>
      </c>
      <c r="G43" s="68">
        <f aca="true" t="shared" si="1" ref="G43:G67">SUM(E43:F43)</f>
        <v>201</v>
      </c>
    </row>
    <row r="44" spans="1:7" s="2" customFormat="1" ht="12.75">
      <c r="A44" s="12" t="s">
        <v>43</v>
      </c>
      <c r="B44" s="50">
        <v>2960</v>
      </c>
      <c r="C44" s="51">
        <v>314</v>
      </c>
      <c r="D44" s="24"/>
      <c r="E44" s="18">
        <v>440</v>
      </c>
      <c r="F44" s="6">
        <v>47</v>
      </c>
      <c r="G44" s="68">
        <f t="shared" si="1"/>
        <v>487</v>
      </c>
    </row>
    <row r="45" spans="1:7" s="2" customFormat="1" ht="12.75">
      <c r="A45" s="12" t="s">
        <v>44</v>
      </c>
      <c r="B45" s="50">
        <v>311</v>
      </c>
      <c r="C45" s="51">
        <v>0</v>
      </c>
      <c r="D45" s="24"/>
      <c r="E45" s="18">
        <v>0</v>
      </c>
      <c r="F45" s="6">
        <v>5</v>
      </c>
      <c r="G45" s="68">
        <f t="shared" si="1"/>
        <v>5</v>
      </c>
    </row>
    <row r="46" spans="1:7" s="2" customFormat="1" ht="12.75">
      <c r="A46" s="12" t="s">
        <v>45</v>
      </c>
      <c r="B46" s="50">
        <v>757</v>
      </c>
      <c r="C46" s="51">
        <v>0</v>
      </c>
      <c r="D46" s="24"/>
      <c r="E46" s="18">
        <v>0</v>
      </c>
      <c r="F46" s="6">
        <v>12</v>
      </c>
      <c r="G46" s="68">
        <f t="shared" si="1"/>
        <v>12</v>
      </c>
    </row>
    <row r="47" spans="1:7" s="2" customFormat="1" ht="12.75">
      <c r="A47" s="12" t="s">
        <v>46</v>
      </c>
      <c r="B47" s="50">
        <v>7977</v>
      </c>
      <c r="C47" s="51">
        <v>528</v>
      </c>
      <c r="D47" s="24"/>
      <c r="E47" s="18">
        <v>740</v>
      </c>
      <c r="F47" s="6">
        <v>126</v>
      </c>
      <c r="G47" s="68">
        <f t="shared" si="1"/>
        <v>866</v>
      </c>
    </row>
    <row r="48" spans="1:7" s="2" customFormat="1" ht="12.75">
      <c r="A48" s="12" t="s">
        <v>47</v>
      </c>
      <c r="B48" s="50">
        <v>10729</v>
      </c>
      <c r="C48" s="51">
        <v>610</v>
      </c>
      <c r="D48" s="24"/>
      <c r="E48" s="18">
        <v>855</v>
      </c>
      <c r="F48" s="6">
        <v>170</v>
      </c>
      <c r="G48" s="68">
        <f t="shared" si="1"/>
        <v>1025</v>
      </c>
    </row>
    <row r="49" spans="1:7" s="2" customFormat="1" ht="12.75">
      <c r="A49" s="12" t="s">
        <v>48</v>
      </c>
      <c r="B49" s="50">
        <v>2193</v>
      </c>
      <c r="C49" s="51">
        <v>241</v>
      </c>
      <c r="D49" s="24"/>
      <c r="E49" s="18">
        <v>338</v>
      </c>
      <c r="F49" s="6">
        <v>35</v>
      </c>
      <c r="G49" s="68">
        <f t="shared" si="1"/>
        <v>373</v>
      </c>
    </row>
    <row r="50" spans="1:7" s="2" customFormat="1" ht="12.75">
      <c r="A50" s="12" t="s">
        <v>49</v>
      </c>
      <c r="B50" s="50">
        <v>626</v>
      </c>
      <c r="C50" s="51">
        <v>50</v>
      </c>
      <c r="D50" s="24"/>
      <c r="E50" s="18">
        <v>70</v>
      </c>
      <c r="F50" s="6">
        <v>10</v>
      </c>
      <c r="G50" s="68">
        <f t="shared" si="1"/>
        <v>80</v>
      </c>
    </row>
    <row r="51" spans="1:7" s="2" customFormat="1" ht="12.75">
      <c r="A51" s="12" t="s">
        <v>50</v>
      </c>
      <c r="B51" s="50">
        <v>1198</v>
      </c>
      <c r="C51" s="51">
        <v>176</v>
      </c>
      <c r="D51" s="24"/>
      <c r="E51" s="18">
        <v>247</v>
      </c>
      <c r="F51" s="6">
        <v>19</v>
      </c>
      <c r="G51" s="68">
        <f t="shared" si="1"/>
        <v>266</v>
      </c>
    </row>
    <row r="52" spans="1:7" s="2" customFormat="1" ht="12.75">
      <c r="A52" s="12" t="s">
        <v>51</v>
      </c>
      <c r="B52" s="50">
        <v>2989</v>
      </c>
      <c r="C52" s="51">
        <v>248</v>
      </c>
      <c r="D52" s="24"/>
      <c r="E52" s="18">
        <v>347</v>
      </c>
      <c r="F52" s="6">
        <v>47</v>
      </c>
      <c r="G52" s="68">
        <f t="shared" si="1"/>
        <v>394</v>
      </c>
    </row>
    <row r="53" spans="1:7" s="2" customFormat="1" ht="12.75">
      <c r="A53" s="12" t="s">
        <v>52</v>
      </c>
      <c r="B53" s="50">
        <v>278</v>
      </c>
      <c r="C53" s="51">
        <v>0</v>
      </c>
      <c r="D53" s="24"/>
      <c r="E53" s="18">
        <v>0</v>
      </c>
      <c r="F53" s="6">
        <v>4</v>
      </c>
      <c r="G53" s="68">
        <f t="shared" si="1"/>
        <v>4</v>
      </c>
    </row>
    <row r="54" spans="1:7" s="2" customFormat="1" ht="12.75">
      <c r="A54" s="12" t="s">
        <v>53</v>
      </c>
      <c r="B54" s="50">
        <v>6178</v>
      </c>
      <c r="C54" s="51">
        <v>395</v>
      </c>
      <c r="D54" s="24"/>
      <c r="E54" s="18">
        <v>553</v>
      </c>
      <c r="F54" s="6">
        <v>98</v>
      </c>
      <c r="G54" s="68">
        <f t="shared" si="1"/>
        <v>651</v>
      </c>
    </row>
    <row r="55" spans="1:7" s="2" customFormat="1" ht="12.75">
      <c r="A55" s="12" t="s">
        <v>54</v>
      </c>
      <c r="B55" s="50">
        <v>711</v>
      </c>
      <c r="C55" s="51">
        <v>0</v>
      </c>
      <c r="D55" s="24"/>
      <c r="E55" s="18">
        <v>0</v>
      </c>
      <c r="F55" s="6">
        <v>11</v>
      </c>
      <c r="G55" s="68">
        <f t="shared" si="1"/>
        <v>11</v>
      </c>
    </row>
    <row r="56" spans="1:7" s="2" customFormat="1" ht="12.75">
      <c r="A56" s="12" t="s">
        <v>55</v>
      </c>
      <c r="B56" s="50">
        <v>3318</v>
      </c>
      <c r="C56" s="51">
        <v>274</v>
      </c>
      <c r="D56" s="24"/>
      <c r="E56" s="18">
        <v>384</v>
      </c>
      <c r="F56" s="6">
        <v>52</v>
      </c>
      <c r="G56" s="68">
        <f t="shared" si="1"/>
        <v>436</v>
      </c>
    </row>
    <row r="57" spans="1:7" s="2" customFormat="1" ht="12.75">
      <c r="A57" s="12" t="s">
        <v>56</v>
      </c>
      <c r="B57" s="50">
        <v>2149</v>
      </c>
      <c r="C57" s="51">
        <v>475</v>
      </c>
      <c r="D57" s="24"/>
      <c r="E57" s="18">
        <v>665</v>
      </c>
      <c r="F57" s="6">
        <v>34</v>
      </c>
      <c r="G57" s="68">
        <f t="shared" si="1"/>
        <v>699</v>
      </c>
    </row>
    <row r="58" spans="1:7" s="2" customFormat="1" ht="12.75">
      <c r="A58" s="12" t="s">
        <v>57</v>
      </c>
      <c r="B58" s="50">
        <v>2664</v>
      </c>
      <c r="C58" s="51">
        <v>186</v>
      </c>
      <c r="D58" s="24"/>
      <c r="E58" s="18">
        <v>261</v>
      </c>
      <c r="F58" s="6">
        <v>42</v>
      </c>
      <c r="G58" s="68">
        <f t="shared" si="1"/>
        <v>303</v>
      </c>
    </row>
    <row r="59" spans="1:7" s="2" customFormat="1" ht="12.75">
      <c r="A59" s="12" t="s">
        <v>58</v>
      </c>
      <c r="B59" s="50">
        <v>6270</v>
      </c>
      <c r="C59" s="51">
        <v>507</v>
      </c>
      <c r="D59" s="24"/>
      <c r="E59" s="18">
        <v>710</v>
      </c>
      <c r="F59" s="6">
        <v>99</v>
      </c>
      <c r="G59" s="68">
        <f t="shared" si="1"/>
        <v>809</v>
      </c>
    </row>
    <row r="60" spans="1:7" s="2" customFormat="1" ht="12.75">
      <c r="A60" s="12" t="s">
        <v>59</v>
      </c>
      <c r="B60" s="50">
        <v>2725</v>
      </c>
      <c r="C60" s="51">
        <v>137</v>
      </c>
      <c r="D60" s="24"/>
      <c r="E60" s="18">
        <v>192</v>
      </c>
      <c r="F60" s="6">
        <v>43</v>
      </c>
      <c r="G60" s="68">
        <f t="shared" si="1"/>
        <v>235</v>
      </c>
    </row>
    <row r="61" spans="1:7" s="2" customFormat="1" ht="12.75">
      <c r="A61" s="12" t="s">
        <v>60</v>
      </c>
      <c r="B61" s="50">
        <v>1727</v>
      </c>
      <c r="C61" s="51">
        <v>137</v>
      </c>
      <c r="D61" s="24"/>
      <c r="E61" s="18">
        <v>192</v>
      </c>
      <c r="F61" s="6">
        <v>27</v>
      </c>
      <c r="G61" s="68">
        <f t="shared" si="1"/>
        <v>219</v>
      </c>
    </row>
    <row r="62" spans="1:7" s="2" customFormat="1" ht="12.75">
      <c r="A62" s="12" t="s">
        <v>61</v>
      </c>
      <c r="B62" s="50">
        <v>1215</v>
      </c>
      <c r="C62" s="51">
        <v>157</v>
      </c>
      <c r="D62" s="24"/>
      <c r="E62" s="18">
        <v>220</v>
      </c>
      <c r="F62" s="6">
        <v>19</v>
      </c>
      <c r="G62" s="68">
        <f t="shared" si="1"/>
        <v>239</v>
      </c>
    </row>
    <row r="63" spans="1:7" s="2" customFormat="1" ht="12.75">
      <c r="A63" s="12" t="s">
        <v>62</v>
      </c>
      <c r="B63" s="50">
        <v>2569</v>
      </c>
      <c r="C63" s="51">
        <v>0</v>
      </c>
      <c r="D63" s="24"/>
      <c r="E63" s="18">
        <v>0</v>
      </c>
      <c r="F63" s="6">
        <v>41</v>
      </c>
      <c r="G63" s="68">
        <f t="shared" si="1"/>
        <v>41</v>
      </c>
    </row>
    <row r="64" spans="1:7" s="2" customFormat="1" ht="12.75">
      <c r="A64" s="12" t="s">
        <v>63</v>
      </c>
      <c r="B64" s="50">
        <v>1957</v>
      </c>
      <c r="C64" s="51">
        <v>264</v>
      </c>
      <c r="D64" s="24"/>
      <c r="E64" s="18">
        <v>370</v>
      </c>
      <c r="F64" s="6">
        <v>31</v>
      </c>
      <c r="G64" s="68">
        <f t="shared" si="1"/>
        <v>401</v>
      </c>
    </row>
    <row r="65" spans="1:7" s="2" customFormat="1" ht="12.75">
      <c r="A65" s="12" t="s">
        <v>64</v>
      </c>
      <c r="B65" s="50">
        <v>3386</v>
      </c>
      <c r="C65" s="51">
        <v>362</v>
      </c>
      <c r="D65" s="24"/>
      <c r="E65" s="18">
        <v>507</v>
      </c>
      <c r="F65" s="6">
        <v>54</v>
      </c>
      <c r="G65" s="68">
        <f t="shared" si="1"/>
        <v>561</v>
      </c>
    </row>
    <row r="66" spans="1:7" s="2" customFormat="1" ht="12.75">
      <c r="A66" s="12" t="s">
        <v>65</v>
      </c>
      <c r="B66" s="50">
        <v>9187</v>
      </c>
      <c r="C66" s="51">
        <v>805</v>
      </c>
      <c r="D66" s="24"/>
      <c r="E66" s="18">
        <v>1128</v>
      </c>
      <c r="F66" s="6">
        <v>145</v>
      </c>
      <c r="G66" s="68">
        <f t="shared" si="1"/>
        <v>1273</v>
      </c>
    </row>
    <row r="67" spans="1:7" s="2" customFormat="1" ht="12.75">
      <c r="A67" s="12" t="s">
        <v>66</v>
      </c>
      <c r="B67" s="50">
        <v>3859</v>
      </c>
      <c r="C67" s="51">
        <v>150</v>
      </c>
      <c r="D67" s="24"/>
      <c r="E67" s="18">
        <v>210</v>
      </c>
      <c r="F67" s="6">
        <v>61</v>
      </c>
      <c r="G67" s="68">
        <f t="shared" si="1"/>
        <v>271</v>
      </c>
    </row>
    <row r="68" spans="1:7" s="2" customFormat="1" ht="13.5" thickBot="1">
      <c r="A68" s="13"/>
      <c r="B68" s="52"/>
      <c r="C68" s="53"/>
      <c r="D68" s="7"/>
      <c r="E68" s="62"/>
      <c r="F68" s="63"/>
      <c r="G68" s="69"/>
    </row>
    <row r="69" spans="1:7" s="2" customFormat="1" ht="15" customHeight="1" thickBot="1">
      <c r="A69" s="14" t="s">
        <v>67</v>
      </c>
      <c r="B69" s="54">
        <f>SUM(B11:B67)</f>
        <v>1270871</v>
      </c>
      <c r="C69" s="55">
        <f>SUM(C11:C67)</f>
        <v>100464</v>
      </c>
      <c r="D69" s="25"/>
      <c r="E69" s="15">
        <f>SUM(E11:E67)</f>
        <v>140749</v>
      </c>
      <c r="F69" s="16">
        <f>SUM(F11:F67)</f>
        <v>442475</v>
      </c>
      <c r="G69" s="70">
        <f>SUM(G11:G67)</f>
        <v>583224</v>
      </c>
    </row>
    <row r="70" spans="4:7" ht="12.75">
      <c r="D70" s="19"/>
      <c r="G70" s="2"/>
    </row>
    <row r="71" ht="12.75">
      <c r="D71" s="19"/>
    </row>
    <row r="72" ht="12.75">
      <c r="D72" s="19"/>
    </row>
    <row r="73" ht="12.75">
      <c r="D73" s="19"/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2008-11-05T14:40:50Z</cp:lastPrinted>
  <dcterms:created xsi:type="dcterms:W3CDTF">2000-10-17T12:27:41Z</dcterms:created>
  <dcterms:modified xsi:type="dcterms:W3CDTF">2008-11-28T09:09:43Z</dcterms:modified>
  <cp:category/>
  <cp:version/>
  <cp:contentType/>
  <cp:contentStatus/>
</cp:coreProperties>
</file>