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m2947\AppData\Local\Microsoft\Windows\Temporary Internet Files\Content.Outlook\H8MXLSFK\"/>
    </mc:Choice>
  </mc:AlternateContent>
  <bookViews>
    <workbookView xWindow="0" yWindow="0" windowWidth="20730" windowHeight="9420"/>
  </bookViews>
  <sheets>
    <sheet name="List 1" sheetId="1" r:id="rId1"/>
  </sheets>
  <definedNames>
    <definedName name="_xlnm.Print_Titles" localSheetId="0">'List 1'!$7:$7</definedName>
    <definedName name="_xlnm.Print_Area" localSheetId="0">'List 1'!$A$1:$F$52</definedName>
  </definedNames>
  <calcPr calcId="152511"/>
</workbook>
</file>

<file path=xl/calcChain.xml><?xml version="1.0" encoding="utf-8"?>
<calcChain xmlns="http://schemas.openxmlformats.org/spreadsheetml/2006/main">
  <c r="F52" i="1" l="1"/>
  <c r="D52" i="1" l="1"/>
  <c r="E52" i="1"/>
</calcChain>
</file>

<file path=xl/sharedStrings.xml><?xml version="1.0" encoding="utf-8"?>
<sst xmlns="http://schemas.openxmlformats.org/spreadsheetml/2006/main" count="99" uniqueCount="99">
  <si>
    <t>Organizace</t>
  </si>
  <si>
    <t>Požadavek</t>
  </si>
  <si>
    <t>Limit finanční podpory :</t>
  </si>
  <si>
    <t>Celoměstské programy podpory sportu a tělovýchovy v hl. m. Praze na rok 2019</t>
  </si>
  <si>
    <t>I. Systémový rozvoj sportu dětí a mládeže</t>
  </si>
  <si>
    <t>100 000 Kč - 50 000 000 Kč</t>
  </si>
  <si>
    <t>Česká asociace skateboardingu z. s.</t>
  </si>
  <si>
    <t>Česká asociace squashe, z.s.</t>
  </si>
  <si>
    <t>Česká golfová federace</t>
  </si>
  <si>
    <t>Česká rugbyová unie, z.s.</t>
  </si>
  <si>
    <t>Česká softballová asociace</t>
  </si>
  <si>
    <t>Český badmintonový svaz, z.s.</t>
  </si>
  <si>
    <t>Český florbal</t>
  </si>
  <si>
    <t>Český horolezecký svaz</t>
  </si>
  <si>
    <t>Český lukostřelecký svaz</t>
  </si>
  <si>
    <t>Český svaz aerobiku a fitness FISAF.cz, z. s.</t>
  </si>
  <si>
    <t>Český svaz akrobatického Rock and Rollu</t>
  </si>
  <si>
    <t>Český svaz biatlonu, z.s.</t>
  </si>
  <si>
    <t>Český svaz házené, z.s.</t>
  </si>
  <si>
    <t>Český svaz kanoistů, z.s.</t>
  </si>
  <si>
    <t>Český Svaz Kickboxu, z.s.</t>
  </si>
  <si>
    <t>Český svaz kolečkového bruslení, spolek</t>
  </si>
  <si>
    <t>Český svaz ledního hokeje z.s.</t>
  </si>
  <si>
    <t>Český svaz moderního pětiboje, z. s.</t>
  </si>
  <si>
    <t>Český svaz plaveckých sportů</t>
  </si>
  <si>
    <t>Český svaz pozemního hokeje</t>
  </si>
  <si>
    <t>Český svaz Taekwon-do ITF, z.s.</t>
  </si>
  <si>
    <t>Český šermířský svaz, z.s.</t>
  </si>
  <si>
    <t>Krajský svaz jachtingu Praha, z.s.</t>
  </si>
  <si>
    <t>PRAŽSKÝ ATLETICKÝ SVAZ</t>
  </si>
  <si>
    <t>Pražský cyklistický svaz</t>
  </si>
  <si>
    <t>PRAŽSKÝ FOTBALOVÝ SVAZ</t>
  </si>
  <si>
    <t>Pražský gymnastický svaz, z.s.</t>
  </si>
  <si>
    <t>Pražský krajský svaz ČSOS</t>
  </si>
  <si>
    <t>Pražský svaz hokejbalu, z.s.</t>
  </si>
  <si>
    <t>Pražský svaz karate z.s.,</t>
  </si>
  <si>
    <t>PRAŽSKÝ SVAZ LYŽAŘŮ, spolek</t>
  </si>
  <si>
    <t>Pražský svaz stolního tenisu z.s.</t>
  </si>
  <si>
    <t>Pražský svaz Taekwondo WTF, z.s.</t>
  </si>
  <si>
    <t>Pražský svaz zápasu</t>
  </si>
  <si>
    <t>Pražský šachový svaz</t>
  </si>
  <si>
    <t>Pražský tenisový svaz</t>
  </si>
  <si>
    <t>Pražský veslařský svaz</t>
  </si>
  <si>
    <t>Pražský volejbalový svaz z. s.</t>
  </si>
  <si>
    <t>Region Severozápad, pobočný spolek České baseballové asociace</t>
  </si>
  <si>
    <t>Svaz českých potápěčů, zapsaný spolek</t>
  </si>
  <si>
    <t>Podpora místních klubů na území hl.m. Praha 2019</t>
  </si>
  <si>
    <t>Projekt na podporu a rozvoj mládežnického squashe v Praze 2019</t>
  </si>
  <si>
    <t>Systémový rozvoj golfu dětí a mládeže v Praze</t>
  </si>
  <si>
    <t>Dlouhodobý systémový projekt rozvoje mládežnického rugby v Praze</t>
  </si>
  <si>
    <t>Rozvoj a udržitelnost mládežnického softballu v Praze</t>
  </si>
  <si>
    <t>Podpora mládežnického badmintonu v Praze</t>
  </si>
  <si>
    <t>Projekt systémové podpory mládežnického florbalu v Praze 2019</t>
  </si>
  <si>
    <t>Sportovní lezení mládeže v Praze</t>
  </si>
  <si>
    <t>Podpora trenérské práce, zlepšení podmínek pro činnost klubových trenérů dorostenecké a žákovské kategoriepražských lukostřeleckých trenérů</t>
  </si>
  <si>
    <t>Podpora sportovního aerobiku a fitness týmů</t>
  </si>
  <si>
    <t>Proaktivní systematická podpora rozvoje dětí a mládeže v akrobatickém rock and rollu 2019</t>
  </si>
  <si>
    <t>Projekt podpory a rozvoje dětského a mládežnického sportu na území Hlavního města Prahy</t>
  </si>
  <si>
    <t>Podpora a rozvoj mládežnické házené v Praze</t>
  </si>
  <si>
    <t>Systémové a rozvojové programy dětí a mládeže v kanoistice</t>
  </si>
  <si>
    <t>Systémová podpora rozvoje členské základy bojových sportů dětí a mládeže v Praze</t>
  </si>
  <si>
    <t>Podpora pražských oddílů kolečkového bruslení</t>
  </si>
  <si>
    <t>Podpora mládežnického hokeje v Praze 2019</t>
  </si>
  <si>
    <t>Podpora trenérů mládeže a materiální základny v pražských oddílech moderního pětiboje</t>
  </si>
  <si>
    <t>Rozvoj plaveckých sportů na území hlavního města Prahy</t>
  </si>
  <si>
    <t>Zkvalitnění přípravy dětí a mládeže v pražském pozemním hokeji</t>
  </si>
  <si>
    <t>Rozvojový projekt pražských škol Českého svazu Taekwon</t>
  </si>
  <si>
    <t>Podpora trenérů mládeže v pražských oddílech sportovního šermu</t>
  </si>
  <si>
    <t>Jachting mládeže v Praze aneb nezlobit na břehu a raději závodit na vodě</t>
  </si>
  <si>
    <t>Sedmé pokračování programu dlouhodobé podpory mládežnické atletiky v Praze</t>
  </si>
  <si>
    <t>Projekt dlouhodobé podpory cyklistiky dětí a mládeže v Praze</t>
  </si>
  <si>
    <t>Financování rozvoje fotbalu v Praze</t>
  </si>
  <si>
    <t>Rozvoj gymnastických sportů v hlavním městě Praze</t>
  </si>
  <si>
    <t>Rozvoj hokejbalu v Praze v roce 2019</t>
  </si>
  <si>
    <t>Systémový rozvoj karate v Praze pro děti a mládež</t>
  </si>
  <si>
    <t>Projekt podpory a rozvoje členské základny dětí a mládeže na území hlavního města Prahy</t>
  </si>
  <si>
    <t>Podpora sportovní přípravy mládeže</t>
  </si>
  <si>
    <t>Rozvojový projekt Pražského svazu Taekwondo WTF</t>
  </si>
  <si>
    <t>Víceletý projekt výchovy a vzdělávání trenérů, speciální materiální a lékařské zabezpečení, zajištění sportovních ploch</t>
  </si>
  <si>
    <t>Projekt systémové podpory tréninku šachové mládeže 2019, Zlatá pražská mládež</t>
  </si>
  <si>
    <t>Projekt systémové podpory mládežnického tenisu v Praze</t>
  </si>
  <si>
    <t>Podpora veslování dětí a mládeže na území hlavního města Prahy</t>
  </si>
  <si>
    <t>Projekt podpory a rozvoje mládežnického volejbalu v Praze</t>
  </si>
  <si>
    <t>Trvalý rozvoj baseballu v Praze</t>
  </si>
  <si>
    <t>Podpora činnosti dětí a mládeže v plavání  s ploutvemi</t>
  </si>
  <si>
    <t>ČBF - Pražský basketbalový svaz, evidenční číslo ČBF 01</t>
  </si>
  <si>
    <t>Systémový projekt podpory a financování rozvoje basketbalu v Praze</t>
  </si>
  <si>
    <t>Český svaz moderní gymnastiky, z.s.</t>
  </si>
  <si>
    <t>Podpora trenérů moderní gymnastiky v Praze pro rok 2019/2020</t>
  </si>
  <si>
    <t>Český svaz mužského lakrosu, z.s.</t>
  </si>
  <si>
    <t>Rozvoj mužského lakrosu v juniorských kategoriích</t>
  </si>
  <si>
    <t>Návrh</t>
  </si>
  <si>
    <t>Anotace</t>
  </si>
  <si>
    <t>Rozvoj a zkvalitnění přípravy mládeže na soutěže v orientačním běhu 2019</t>
  </si>
  <si>
    <t>Celkem</t>
  </si>
  <si>
    <t>Č. proj.</t>
  </si>
  <si>
    <t>Celk. náklady</t>
  </si>
  <si>
    <t>Česká boxerská asociace, z.s.</t>
  </si>
  <si>
    <t>Pokračování projektu rozvoje pražského boxu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</si>
</sst>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/>
    <xf numFmtId="0" fontId="2" fillId="2" borderId="0" xfId="0" applyFont="1" applyFill="1"/>
    <xf numFmtId="3" fontId="2" fillId="2" borderId="0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right" vertical="center" wrapText="1"/>
    </xf>
    <xf numFmtId="3" fontId="2" fillId="2" borderId="1" xfId="3" applyNumberFormat="1" applyFont="1" applyFill="1" applyBorder="1" applyAlignment="1">
      <alignment horizontal="right" vertical="center" wrapText="1"/>
    </xf>
    <xf numFmtId="3" fontId="3" fillId="2" borderId="1" xfId="2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 wrapText="1"/>
    </xf>
  </cellXfs>
  <cellStyles count="5">
    <cellStyle name="Čárka 2" xfId="1"/>
    <cellStyle name="čárky 2" xfId="2"/>
    <cellStyle name="čárky 2 2" xfId="3"/>
    <cellStyle name="Normální" xfId="0" builtinId="0"/>
    <cellStyle name="normální_I.1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60"/>
  <sheetViews>
    <sheetView tabSelected="1" zoomScaleNormal="100" zoomScaleSheetLayoutView="100" workbookViewId="0">
      <pane ySplit="7" topLeftCell="A8" activePane="bottomLeft" state="frozen"/>
      <selection pane="bottomLeft" activeCell="F53" sqref="F53"/>
    </sheetView>
  </sheetViews>
  <sheetFormatPr defaultRowHeight="12.75" x14ac:dyDescent="0.2"/>
  <cols>
    <col min="1" max="1" width="8.5703125" style="6" bestFit="1" customWidth="1"/>
    <col min="2" max="2" width="50" style="6" customWidth="1"/>
    <col min="3" max="3" width="64.28515625" style="6" customWidth="1"/>
    <col min="4" max="6" width="14.28515625" style="6" customWidth="1"/>
    <col min="7" max="7" width="11.28515625" style="6" bestFit="1" customWidth="1"/>
    <col min="8" max="16384" width="9.140625" style="6"/>
  </cols>
  <sheetData>
    <row r="1" spans="1:7" s="1" customFormat="1" ht="15" x14ac:dyDescent="0.2">
      <c r="A1" s="25" t="s">
        <v>3</v>
      </c>
      <c r="B1" s="25"/>
      <c r="C1" s="25"/>
      <c r="D1" s="25"/>
      <c r="E1" s="25"/>
    </row>
    <row r="2" spans="1:7" s="1" customFormat="1" ht="13.5" customHeight="1" x14ac:dyDescent="0.2">
      <c r="A2" s="13"/>
      <c r="B2" s="13"/>
      <c r="C2" s="13"/>
      <c r="D2" s="13"/>
      <c r="E2" s="13"/>
    </row>
    <row r="3" spans="1:7" s="20" customFormat="1" x14ac:dyDescent="0.2">
      <c r="A3" s="26" t="s">
        <v>4</v>
      </c>
      <c r="B3" s="26"/>
      <c r="C3" s="26"/>
      <c r="D3" s="26"/>
      <c r="E3" s="26"/>
    </row>
    <row r="4" spans="1:7" s="20" customFormat="1" x14ac:dyDescent="0.2">
      <c r="A4" s="21"/>
      <c r="B4" s="21"/>
      <c r="C4" s="21"/>
      <c r="D4" s="21"/>
      <c r="E4" s="21"/>
    </row>
    <row r="5" spans="1:7" x14ac:dyDescent="0.2">
      <c r="A5" s="28" t="s">
        <v>2</v>
      </c>
      <c r="B5" s="28"/>
      <c r="C5" s="29" t="s">
        <v>5</v>
      </c>
      <c r="D5" s="29"/>
      <c r="E5" s="3"/>
      <c r="F5" s="5"/>
      <c r="G5" s="5"/>
    </row>
    <row r="6" spans="1:7" x14ac:dyDescent="0.2">
      <c r="A6" s="4"/>
      <c r="B6" s="4"/>
      <c r="C6" s="7"/>
      <c r="D6" s="7"/>
      <c r="E6" s="7"/>
      <c r="F6" s="5"/>
      <c r="G6" s="5"/>
    </row>
    <row r="7" spans="1:7" x14ac:dyDescent="0.2">
      <c r="A7" s="8" t="s">
        <v>95</v>
      </c>
      <c r="B7" s="9" t="s">
        <v>0</v>
      </c>
      <c r="C7" s="9" t="s">
        <v>92</v>
      </c>
      <c r="D7" s="10" t="s">
        <v>96</v>
      </c>
      <c r="E7" s="11" t="s">
        <v>1</v>
      </c>
      <c r="F7" s="11" t="s">
        <v>91</v>
      </c>
    </row>
    <row r="8" spans="1:7" ht="12.75" customHeight="1" x14ac:dyDescent="0.2">
      <c r="A8" s="18">
        <v>1002</v>
      </c>
      <c r="B8" s="14" t="s">
        <v>85</v>
      </c>
      <c r="C8" s="14" t="s">
        <v>86</v>
      </c>
      <c r="D8" s="15">
        <v>46255000</v>
      </c>
      <c r="E8" s="15">
        <v>46080000</v>
      </c>
      <c r="F8" s="15">
        <v>9000000</v>
      </c>
    </row>
    <row r="9" spans="1:7" s="12" customFormat="1" x14ac:dyDescent="0.2">
      <c r="A9" s="18">
        <v>1003</v>
      </c>
      <c r="B9" s="14" t="s">
        <v>6</v>
      </c>
      <c r="C9" s="14" t="s">
        <v>46</v>
      </c>
      <c r="D9" s="15">
        <v>809500</v>
      </c>
      <c r="E9" s="15">
        <v>728100</v>
      </c>
      <c r="F9" s="15">
        <v>350000</v>
      </c>
    </row>
    <row r="10" spans="1:7" s="12" customFormat="1" x14ac:dyDescent="0.2">
      <c r="A10" s="18">
        <v>1004</v>
      </c>
      <c r="B10" s="14" t="s">
        <v>7</v>
      </c>
      <c r="C10" s="14" t="s">
        <v>47</v>
      </c>
      <c r="D10" s="15">
        <v>3836000</v>
      </c>
      <c r="E10" s="15">
        <v>2080400</v>
      </c>
      <c r="F10" s="15">
        <v>460000</v>
      </c>
    </row>
    <row r="11" spans="1:7" s="12" customFormat="1" x14ac:dyDescent="0.2">
      <c r="A11" s="22">
        <v>1005</v>
      </c>
      <c r="B11" s="23" t="s">
        <v>97</v>
      </c>
      <c r="C11" s="23" t="s">
        <v>98</v>
      </c>
      <c r="D11" s="24">
        <v>1570000</v>
      </c>
      <c r="E11" s="24">
        <v>890000</v>
      </c>
      <c r="F11" s="24">
        <v>460000</v>
      </c>
    </row>
    <row r="12" spans="1:7" s="12" customFormat="1" x14ac:dyDescent="0.2">
      <c r="A12" s="18">
        <v>1006</v>
      </c>
      <c r="B12" s="14" t="s">
        <v>8</v>
      </c>
      <c r="C12" s="14" t="s">
        <v>48</v>
      </c>
      <c r="D12" s="15">
        <v>6911000</v>
      </c>
      <c r="E12" s="15">
        <v>2851000</v>
      </c>
      <c r="F12" s="15">
        <v>1300000</v>
      </c>
    </row>
    <row r="13" spans="1:7" s="12" customFormat="1" x14ac:dyDescent="0.2">
      <c r="A13" s="18">
        <v>1007</v>
      </c>
      <c r="B13" s="14" t="s">
        <v>9</v>
      </c>
      <c r="C13" s="14" t="s">
        <v>49</v>
      </c>
      <c r="D13" s="15">
        <v>11268600</v>
      </c>
      <c r="E13" s="15">
        <v>7373600</v>
      </c>
      <c r="F13" s="15">
        <v>2300000</v>
      </c>
    </row>
    <row r="14" spans="1:7" s="12" customFormat="1" x14ac:dyDescent="0.2">
      <c r="A14" s="18">
        <v>1008</v>
      </c>
      <c r="B14" s="14" t="s">
        <v>10</v>
      </c>
      <c r="C14" s="14" t="s">
        <v>50</v>
      </c>
      <c r="D14" s="15">
        <v>9292500</v>
      </c>
      <c r="E14" s="15">
        <v>9292500</v>
      </c>
      <c r="F14" s="15">
        <v>3700000</v>
      </c>
    </row>
    <row r="15" spans="1:7" s="12" customFormat="1" x14ac:dyDescent="0.2">
      <c r="A15" s="18">
        <v>1009</v>
      </c>
      <c r="B15" s="14" t="s">
        <v>11</v>
      </c>
      <c r="C15" s="14" t="s">
        <v>51</v>
      </c>
      <c r="D15" s="15">
        <v>3550000</v>
      </c>
      <c r="E15" s="15">
        <v>1893200</v>
      </c>
      <c r="F15" s="15">
        <v>1000000</v>
      </c>
    </row>
    <row r="16" spans="1:7" s="12" customFormat="1" x14ac:dyDescent="0.2">
      <c r="A16" s="18">
        <v>1010</v>
      </c>
      <c r="B16" s="14" t="s">
        <v>12</v>
      </c>
      <c r="C16" s="14" t="s">
        <v>52</v>
      </c>
      <c r="D16" s="15">
        <v>12000000</v>
      </c>
      <c r="E16" s="15">
        <v>12000000</v>
      </c>
      <c r="F16" s="15">
        <v>9000000</v>
      </c>
    </row>
    <row r="17" spans="1:6" s="12" customFormat="1" x14ac:dyDescent="0.2">
      <c r="A17" s="18">
        <v>1011</v>
      </c>
      <c r="B17" s="14" t="s">
        <v>13</v>
      </c>
      <c r="C17" s="14" t="s">
        <v>53</v>
      </c>
      <c r="D17" s="15">
        <v>1609910</v>
      </c>
      <c r="E17" s="15">
        <v>791200</v>
      </c>
      <c r="F17" s="15">
        <v>350000</v>
      </c>
    </row>
    <row r="18" spans="1:6" s="12" customFormat="1" ht="26.25" customHeight="1" x14ac:dyDescent="0.2">
      <c r="A18" s="18">
        <v>1012</v>
      </c>
      <c r="B18" s="14" t="s">
        <v>14</v>
      </c>
      <c r="C18" s="14" t="s">
        <v>54</v>
      </c>
      <c r="D18" s="15">
        <v>3672500</v>
      </c>
      <c r="E18" s="15">
        <v>3672500</v>
      </c>
      <c r="F18" s="15">
        <v>400000</v>
      </c>
    </row>
    <row r="19" spans="1:6" s="12" customFormat="1" x14ac:dyDescent="0.2">
      <c r="A19" s="18">
        <v>1013</v>
      </c>
      <c r="B19" s="14" t="s">
        <v>15</v>
      </c>
      <c r="C19" s="14" t="s">
        <v>55</v>
      </c>
      <c r="D19" s="15">
        <v>6841220</v>
      </c>
      <c r="E19" s="15">
        <v>3362420</v>
      </c>
      <c r="F19" s="15">
        <v>700000</v>
      </c>
    </row>
    <row r="20" spans="1:6" s="12" customFormat="1" ht="25.5" x14ac:dyDescent="0.2">
      <c r="A20" s="18">
        <v>1014</v>
      </c>
      <c r="B20" s="14" t="s">
        <v>16</v>
      </c>
      <c r="C20" s="14" t="s">
        <v>56</v>
      </c>
      <c r="D20" s="15">
        <v>3205750</v>
      </c>
      <c r="E20" s="15">
        <v>2384750</v>
      </c>
      <c r="F20" s="15">
        <v>620000</v>
      </c>
    </row>
    <row r="21" spans="1:6" s="12" customFormat="1" ht="25.5" x14ac:dyDescent="0.2">
      <c r="A21" s="18">
        <v>1015</v>
      </c>
      <c r="B21" s="14" t="s">
        <v>17</v>
      </c>
      <c r="C21" s="14" t="s">
        <v>57</v>
      </c>
      <c r="D21" s="15">
        <v>1889600</v>
      </c>
      <c r="E21" s="15">
        <v>767400</v>
      </c>
      <c r="F21" s="15">
        <v>460000</v>
      </c>
    </row>
    <row r="22" spans="1:6" s="12" customFormat="1" x14ac:dyDescent="0.2">
      <c r="A22" s="18">
        <v>1016</v>
      </c>
      <c r="B22" s="14" t="s">
        <v>18</v>
      </c>
      <c r="C22" s="14" t="s">
        <v>58</v>
      </c>
      <c r="D22" s="15">
        <v>5000000</v>
      </c>
      <c r="E22" s="15">
        <v>5000000</v>
      </c>
      <c r="F22" s="15">
        <v>3700000</v>
      </c>
    </row>
    <row r="23" spans="1:6" s="12" customFormat="1" x14ac:dyDescent="0.2">
      <c r="A23" s="18">
        <v>1017</v>
      </c>
      <c r="B23" s="14" t="s">
        <v>19</v>
      </c>
      <c r="C23" s="14" t="s">
        <v>59</v>
      </c>
      <c r="D23" s="15">
        <v>5007500</v>
      </c>
      <c r="E23" s="15">
        <v>5007500</v>
      </c>
      <c r="F23" s="15">
        <v>4200000</v>
      </c>
    </row>
    <row r="24" spans="1:6" s="12" customFormat="1" ht="25.5" x14ac:dyDescent="0.2">
      <c r="A24" s="18">
        <v>1018</v>
      </c>
      <c r="B24" s="14" t="s">
        <v>20</v>
      </c>
      <c r="C24" s="14" t="s">
        <v>60</v>
      </c>
      <c r="D24" s="15">
        <v>2711000</v>
      </c>
      <c r="E24" s="15">
        <v>1426000</v>
      </c>
      <c r="F24" s="15">
        <v>350000</v>
      </c>
    </row>
    <row r="25" spans="1:6" s="12" customFormat="1" x14ac:dyDescent="0.2">
      <c r="A25" s="18">
        <v>1019</v>
      </c>
      <c r="B25" s="14" t="s">
        <v>21</v>
      </c>
      <c r="C25" s="14" t="s">
        <v>61</v>
      </c>
      <c r="D25" s="15">
        <v>1824000</v>
      </c>
      <c r="E25" s="15">
        <v>1646500</v>
      </c>
      <c r="F25" s="15">
        <v>300000</v>
      </c>
    </row>
    <row r="26" spans="1:6" s="12" customFormat="1" x14ac:dyDescent="0.2">
      <c r="A26" s="18">
        <v>1020</v>
      </c>
      <c r="B26" s="14" t="s">
        <v>22</v>
      </c>
      <c r="C26" s="14" t="s">
        <v>62</v>
      </c>
      <c r="D26" s="15">
        <v>36759500</v>
      </c>
      <c r="E26" s="15">
        <v>22000000</v>
      </c>
      <c r="F26" s="15">
        <v>21100000</v>
      </c>
    </row>
    <row r="27" spans="1:6" s="12" customFormat="1" x14ac:dyDescent="0.2">
      <c r="A27" s="18">
        <v>1021</v>
      </c>
      <c r="B27" s="14" t="s">
        <v>87</v>
      </c>
      <c r="C27" s="14" t="s">
        <v>88</v>
      </c>
      <c r="D27" s="16">
        <v>3428001</v>
      </c>
      <c r="E27" s="16">
        <v>3428001</v>
      </c>
      <c r="F27" s="15">
        <v>1700000</v>
      </c>
    </row>
    <row r="28" spans="1:6" s="12" customFormat="1" ht="25.5" x14ac:dyDescent="0.2">
      <c r="A28" s="18">
        <v>1022</v>
      </c>
      <c r="B28" s="14" t="s">
        <v>23</v>
      </c>
      <c r="C28" s="14" t="s">
        <v>63</v>
      </c>
      <c r="D28" s="15">
        <v>5520000</v>
      </c>
      <c r="E28" s="15">
        <v>1400000</v>
      </c>
      <c r="F28" s="15">
        <v>1060000</v>
      </c>
    </row>
    <row r="29" spans="1:6" s="12" customFormat="1" x14ac:dyDescent="0.2">
      <c r="A29" s="18">
        <v>1023</v>
      </c>
      <c r="B29" s="14" t="s">
        <v>89</v>
      </c>
      <c r="C29" s="14" t="s">
        <v>90</v>
      </c>
      <c r="D29" s="16">
        <v>453950</v>
      </c>
      <c r="E29" s="16">
        <v>325000</v>
      </c>
      <c r="F29" s="15">
        <v>400000</v>
      </c>
    </row>
    <row r="30" spans="1:6" s="12" customFormat="1" x14ac:dyDescent="0.2">
      <c r="A30" s="18">
        <v>1024</v>
      </c>
      <c r="B30" s="14" t="s">
        <v>24</v>
      </c>
      <c r="C30" s="14" t="s">
        <v>64</v>
      </c>
      <c r="D30" s="15">
        <v>4095525</v>
      </c>
      <c r="E30" s="15">
        <v>3276420</v>
      </c>
      <c r="F30" s="15">
        <v>3000000</v>
      </c>
    </row>
    <row r="31" spans="1:6" s="12" customFormat="1" x14ac:dyDescent="0.2">
      <c r="A31" s="18">
        <v>1025</v>
      </c>
      <c r="B31" s="14" t="s">
        <v>25</v>
      </c>
      <c r="C31" s="14" t="s">
        <v>65</v>
      </c>
      <c r="D31" s="15">
        <v>11076340</v>
      </c>
      <c r="E31" s="15">
        <v>11071500</v>
      </c>
      <c r="F31" s="15">
        <v>3700000</v>
      </c>
    </row>
    <row r="32" spans="1:6" s="12" customFormat="1" x14ac:dyDescent="0.2">
      <c r="A32" s="18">
        <v>1026</v>
      </c>
      <c r="B32" s="14" t="s">
        <v>26</v>
      </c>
      <c r="C32" s="14" t="s">
        <v>66</v>
      </c>
      <c r="D32" s="15">
        <v>4200000</v>
      </c>
      <c r="E32" s="15">
        <v>4200000</v>
      </c>
      <c r="F32" s="15">
        <v>700000</v>
      </c>
    </row>
    <row r="33" spans="1:6" s="12" customFormat="1" x14ac:dyDescent="0.2">
      <c r="A33" s="18">
        <v>1027</v>
      </c>
      <c r="B33" s="14" t="s">
        <v>27</v>
      </c>
      <c r="C33" s="14" t="s">
        <v>67</v>
      </c>
      <c r="D33" s="15">
        <v>2426000</v>
      </c>
      <c r="E33" s="15">
        <v>1400000</v>
      </c>
      <c r="F33" s="15">
        <v>1300000</v>
      </c>
    </row>
    <row r="34" spans="1:6" s="12" customFormat="1" x14ac:dyDescent="0.2">
      <c r="A34" s="18">
        <v>1028</v>
      </c>
      <c r="B34" s="14" t="s">
        <v>28</v>
      </c>
      <c r="C34" s="14" t="s">
        <v>68</v>
      </c>
      <c r="D34" s="15">
        <v>3803000</v>
      </c>
      <c r="E34" s="15">
        <v>3173000</v>
      </c>
      <c r="F34" s="15">
        <v>600000</v>
      </c>
    </row>
    <row r="35" spans="1:6" s="12" customFormat="1" ht="25.5" x14ac:dyDescent="0.2">
      <c r="A35" s="18">
        <v>1030</v>
      </c>
      <c r="B35" s="14" t="s">
        <v>29</v>
      </c>
      <c r="C35" s="14" t="s">
        <v>69</v>
      </c>
      <c r="D35" s="15">
        <v>13653902</v>
      </c>
      <c r="E35" s="15">
        <v>13653902</v>
      </c>
      <c r="F35" s="15">
        <v>10000000</v>
      </c>
    </row>
    <row r="36" spans="1:6" s="12" customFormat="1" x14ac:dyDescent="0.2">
      <c r="A36" s="18">
        <v>1031</v>
      </c>
      <c r="B36" s="14" t="s">
        <v>30</v>
      </c>
      <c r="C36" s="14" t="s">
        <v>70</v>
      </c>
      <c r="D36" s="15">
        <v>5369410</v>
      </c>
      <c r="E36" s="15">
        <v>5369410</v>
      </c>
      <c r="F36" s="15">
        <v>2500000</v>
      </c>
    </row>
    <row r="37" spans="1:6" s="12" customFormat="1" x14ac:dyDescent="0.2">
      <c r="A37" s="18">
        <v>1032</v>
      </c>
      <c r="B37" s="14" t="s">
        <v>31</v>
      </c>
      <c r="C37" s="14" t="s">
        <v>71</v>
      </c>
      <c r="D37" s="15">
        <v>82500000</v>
      </c>
      <c r="E37" s="15">
        <v>50000000</v>
      </c>
      <c r="F37" s="15">
        <v>50000000</v>
      </c>
    </row>
    <row r="38" spans="1:6" s="12" customFormat="1" x14ac:dyDescent="0.2">
      <c r="A38" s="18">
        <v>1033</v>
      </c>
      <c r="B38" s="14" t="s">
        <v>32</v>
      </c>
      <c r="C38" s="14" t="s">
        <v>72</v>
      </c>
      <c r="D38" s="15">
        <v>16707100</v>
      </c>
      <c r="E38" s="15">
        <v>11467600</v>
      </c>
      <c r="F38" s="15">
        <v>2500000</v>
      </c>
    </row>
    <row r="39" spans="1:6" s="12" customFormat="1" x14ac:dyDescent="0.2">
      <c r="A39" s="18">
        <v>1034</v>
      </c>
      <c r="B39" s="14" t="s">
        <v>33</v>
      </c>
      <c r="C39" s="14" t="s">
        <v>93</v>
      </c>
      <c r="D39" s="15">
        <v>1000000</v>
      </c>
      <c r="E39" s="15">
        <v>1000000</v>
      </c>
      <c r="F39" s="15">
        <v>470000</v>
      </c>
    </row>
    <row r="40" spans="1:6" s="12" customFormat="1" x14ac:dyDescent="0.2">
      <c r="A40" s="18">
        <v>1035</v>
      </c>
      <c r="B40" s="14" t="s">
        <v>34</v>
      </c>
      <c r="C40" s="14" t="s">
        <v>73</v>
      </c>
      <c r="D40" s="15">
        <v>9860000</v>
      </c>
      <c r="E40" s="15">
        <v>7887000</v>
      </c>
      <c r="F40" s="15">
        <v>1420000</v>
      </c>
    </row>
    <row r="41" spans="1:6" s="12" customFormat="1" x14ac:dyDescent="0.2">
      <c r="A41" s="18">
        <v>1036</v>
      </c>
      <c r="B41" s="14" t="s">
        <v>35</v>
      </c>
      <c r="C41" s="14" t="s">
        <v>74</v>
      </c>
      <c r="D41" s="15">
        <v>2612008</v>
      </c>
      <c r="E41" s="15">
        <v>1252720</v>
      </c>
      <c r="F41" s="15">
        <v>600000</v>
      </c>
    </row>
    <row r="42" spans="1:6" s="12" customFormat="1" ht="25.5" x14ac:dyDescent="0.2">
      <c r="A42" s="18">
        <v>1037</v>
      </c>
      <c r="B42" s="14" t="s">
        <v>36</v>
      </c>
      <c r="C42" s="14" t="s">
        <v>75</v>
      </c>
      <c r="D42" s="15">
        <v>8075500</v>
      </c>
      <c r="E42" s="15">
        <v>8075500</v>
      </c>
      <c r="F42" s="15">
        <v>1300000</v>
      </c>
    </row>
    <row r="43" spans="1:6" s="12" customFormat="1" x14ac:dyDescent="0.2">
      <c r="A43" s="18">
        <v>1038</v>
      </c>
      <c r="B43" s="14" t="s">
        <v>37</v>
      </c>
      <c r="C43" s="14" t="s">
        <v>76</v>
      </c>
      <c r="D43" s="15">
        <v>2958800</v>
      </c>
      <c r="E43" s="15">
        <v>2000000</v>
      </c>
      <c r="F43" s="15">
        <v>1300000</v>
      </c>
    </row>
    <row r="44" spans="1:6" s="12" customFormat="1" x14ac:dyDescent="0.2">
      <c r="A44" s="18">
        <v>1039</v>
      </c>
      <c r="B44" s="14" t="s">
        <v>38</v>
      </c>
      <c r="C44" s="14" t="s">
        <v>77</v>
      </c>
      <c r="D44" s="15">
        <v>12620640</v>
      </c>
      <c r="E44" s="15">
        <v>6000000</v>
      </c>
      <c r="F44" s="15">
        <v>2500000</v>
      </c>
    </row>
    <row r="45" spans="1:6" s="12" customFormat="1" ht="25.5" x14ac:dyDescent="0.2">
      <c r="A45" s="18">
        <v>1040</v>
      </c>
      <c r="B45" s="14" t="s">
        <v>39</v>
      </c>
      <c r="C45" s="14" t="s">
        <v>78</v>
      </c>
      <c r="D45" s="15">
        <v>1622000</v>
      </c>
      <c r="E45" s="15">
        <v>1607000</v>
      </c>
      <c r="F45" s="15">
        <v>300000</v>
      </c>
    </row>
    <row r="46" spans="1:6" s="12" customFormat="1" ht="25.5" x14ac:dyDescent="0.2">
      <c r="A46" s="18">
        <v>1041</v>
      </c>
      <c r="B46" s="14" t="s">
        <v>40</v>
      </c>
      <c r="C46" s="14" t="s">
        <v>79</v>
      </c>
      <c r="D46" s="15">
        <v>1380000</v>
      </c>
      <c r="E46" s="15">
        <v>1380000</v>
      </c>
      <c r="F46" s="15">
        <v>500000</v>
      </c>
    </row>
    <row r="47" spans="1:6" s="12" customFormat="1" x14ac:dyDescent="0.2">
      <c r="A47" s="18">
        <v>1042</v>
      </c>
      <c r="B47" s="14" t="s">
        <v>41</v>
      </c>
      <c r="C47" s="14" t="s">
        <v>80</v>
      </c>
      <c r="D47" s="15">
        <v>60458823</v>
      </c>
      <c r="E47" s="15">
        <v>15000000</v>
      </c>
      <c r="F47" s="15">
        <v>9000000</v>
      </c>
    </row>
    <row r="48" spans="1:6" s="12" customFormat="1" x14ac:dyDescent="0.2">
      <c r="A48" s="18">
        <v>1043</v>
      </c>
      <c r="B48" s="14" t="s">
        <v>42</v>
      </c>
      <c r="C48" s="14" t="s">
        <v>81</v>
      </c>
      <c r="D48" s="15">
        <v>11920000</v>
      </c>
      <c r="E48" s="15">
        <v>5500000</v>
      </c>
      <c r="F48" s="15">
        <v>2500000</v>
      </c>
    </row>
    <row r="49" spans="1:6" s="12" customFormat="1" x14ac:dyDescent="0.2">
      <c r="A49" s="18">
        <v>1044</v>
      </c>
      <c r="B49" s="14" t="s">
        <v>43</v>
      </c>
      <c r="C49" s="14" t="s">
        <v>82</v>
      </c>
      <c r="D49" s="15">
        <v>49733060</v>
      </c>
      <c r="E49" s="15">
        <v>32759900</v>
      </c>
      <c r="F49" s="15">
        <v>9000000</v>
      </c>
    </row>
    <row r="50" spans="1:6" s="12" customFormat="1" ht="25.5" x14ac:dyDescent="0.2">
      <c r="A50" s="18">
        <v>1045</v>
      </c>
      <c r="B50" s="14" t="s">
        <v>44</v>
      </c>
      <c r="C50" s="14" t="s">
        <v>83</v>
      </c>
      <c r="D50" s="15">
        <v>3372500</v>
      </c>
      <c r="E50" s="15">
        <v>3372500</v>
      </c>
      <c r="F50" s="15">
        <v>1900000</v>
      </c>
    </row>
    <row r="51" spans="1:6" s="12" customFormat="1" x14ac:dyDescent="0.2">
      <c r="A51" s="18">
        <v>1046</v>
      </c>
      <c r="B51" s="14" t="s">
        <v>45</v>
      </c>
      <c r="C51" s="14" t="s">
        <v>84</v>
      </c>
      <c r="D51" s="15">
        <v>600000</v>
      </c>
      <c r="E51" s="15">
        <v>600000</v>
      </c>
      <c r="F51" s="15">
        <v>200000</v>
      </c>
    </row>
    <row r="52" spans="1:6" x14ac:dyDescent="0.2">
      <c r="A52" s="27" t="s">
        <v>94</v>
      </c>
      <c r="B52" s="27"/>
      <c r="C52" s="27"/>
      <c r="D52" s="17">
        <f>SUM(D8:D51)</f>
        <v>483460139</v>
      </c>
      <c r="E52" s="17">
        <f>SUM(E8:E51)</f>
        <v>324446523</v>
      </c>
      <c r="F52" s="19">
        <f>SUM(F8:F51)</f>
        <v>168200000</v>
      </c>
    </row>
    <row r="54" spans="1:6" x14ac:dyDescent="0.2">
      <c r="C54" s="2"/>
      <c r="D54" s="2"/>
    </row>
    <row r="60" spans="1:6" x14ac:dyDescent="0.2">
      <c r="C60" s="2"/>
    </row>
  </sheetData>
  <mergeCells count="5">
    <mergeCell ref="A1:E1"/>
    <mergeCell ref="A3:E3"/>
    <mergeCell ref="A52:C52"/>
    <mergeCell ref="A5:B5"/>
    <mergeCell ref="C5:D5"/>
  </mergeCells>
  <phoneticPr fontId="0" type="noConversion"/>
  <pageMargins left="0.39370078740157483" right="0.39370078740157483" top="0.39370078740157483" bottom="0.59055118110236227" header="0" footer="0.39370078740157483"/>
  <pageSetup paperSize="9" scale="85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 1</vt:lpstr>
      <vt:lpstr>'List 1'!Názvy_tisku</vt:lpstr>
      <vt:lpstr>'List 1'!Oblast_tisku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granty_web</dc:creator>
  <cp:lastModifiedBy>Hübner Zdeněk (MHMP, SVC)</cp:lastModifiedBy>
  <cp:lastPrinted>2019-04-26T10:02:12Z</cp:lastPrinted>
  <dcterms:created xsi:type="dcterms:W3CDTF">2005-11-03T07:39:23Z</dcterms:created>
  <dcterms:modified xsi:type="dcterms:W3CDTF">2019-05-20T11:40:55Z</dcterms:modified>
</cp:coreProperties>
</file>