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ok 2004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<sst xmlns="http://schemas.openxmlformats.org/spreadsheetml/2006/main" count="98" uniqueCount="43">
  <si>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</si>
  <si>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</si>
  <si>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</si>
  <si>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</si>
  <si>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</si>
  <si>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</si>
  <si>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% plnění</t>
  </si>
  <si>
    <t>Index</t>
  </si>
  <si>
    <t>Limit</t>
  </si>
  <si>
    <t>%</t>
  </si>
  <si>
    <t>Počet zaměstnanců</t>
  </si>
  <si>
    <t>Rozpočtové</t>
  </si>
  <si>
    <t>k</t>
  </si>
  <si>
    <t>UR</t>
  </si>
  <si>
    <t>prostředků</t>
  </si>
  <si>
    <t>plnění</t>
  </si>
  <si>
    <t>překročení  +</t>
  </si>
  <si>
    <t>na platy</t>
  </si>
  <si>
    <t>neplnění  -</t>
  </si>
  <si>
    <t>Technická správa komunikací</t>
  </si>
  <si>
    <t>Odbor dopravy</t>
  </si>
  <si>
    <t>Odbor rozvoje dopravy</t>
  </si>
  <si>
    <t>PID</t>
  </si>
  <si>
    <t>Odbor městského investora</t>
  </si>
  <si>
    <t>Rezerva správce kapitoly</t>
  </si>
  <si>
    <t>Mezisoučet</t>
  </si>
  <si>
    <t>Neinvestiční příspěvek</t>
  </si>
  <si>
    <t>Příspěvkové</t>
  </si>
  <si>
    <t>xx</t>
  </si>
  <si>
    <t>Ústav dopravního inženýrství</t>
  </si>
  <si>
    <t>ROPID</t>
  </si>
  <si>
    <t>Neinvestiční dotace</t>
  </si>
  <si>
    <t>Ostatní</t>
  </si>
  <si>
    <t>Dopravní podnik hl.m.Prahy a.s.</t>
  </si>
  <si>
    <t>BĚŽNÉ VÝDAJE</t>
  </si>
  <si>
    <t>vlastní hospodaření hl. m. Prahy</t>
  </si>
  <si>
    <t>BĚŽNÉ VÝDAJE - MČ</t>
  </si>
  <si>
    <t>BĚŽNÉ VÝDAJE CELKEM</t>
  </si>
  <si>
    <t>xx/ odměňování podle zákona č. 1/1992 Sb.</t>
  </si>
  <si>
    <t>SR 2004</t>
  </si>
  <si>
    <t>UR 2004</t>
  </si>
  <si>
    <t>2004/2003</t>
  </si>
  <si>
    <t>Finanční vypořádání 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</si>
</sst>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4" fillId="0" borderId="2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4" fontId="3" fillId="0" borderId="3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4" fontId="3" fillId="0" borderId="28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4" fontId="3" fillId="0" borderId="40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43" xfId="0" applyFont="1" applyBorder="1" applyAlignment="1">
      <alignment/>
    </xf>
    <xf numFmtId="1" fontId="2" fillId="0" borderId="9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1" t="s">
        <v>0</v>
      </c>
    </row>
    <row r="2" spans="1:11" ht="16.5" thickBot="1">
      <c r="A2" s="1"/>
      <c r="K2" s="2" t="s">
        <v>1</v>
      </c>
    </row>
    <row r="3" spans="1:11" ht="14.25" thickBot="1" thickTop="1">
      <c r="A3" s="3" t="s">
        <v>2</v>
      </c>
      <c r="B3" s="4"/>
      <c r="C3" s="4" t="s">
        <v>3</v>
      </c>
      <c r="D3" s="4"/>
      <c r="E3" s="4"/>
      <c r="F3" s="4"/>
      <c r="G3" s="5"/>
      <c r="H3" s="6" t="s">
        <v>4</v>
      </c>
      <c r="I3" s="7"/>
      <c r="J3" s="7"/>
      <c r="K3" s="8"/>
    </row>
    <row r="4" spans="1:11" ht="12.75">
      <c r="A4" s="9"/>
      <c r="B4" s="10"/>
      <c r="C4" s="11"/>
      <c r="D4" s="12" t="s">
        <v>5</v>
      </c>
      <c r="E4" s="13" t="s">
        <v>6</v>
      </c>
      <c r="F4" s="12" t="s">
        <v>5</v>
      </c>
      <c r="G4" s="13" t="s">
        <v>7</v>
      </c>
      <c r="H4" s="12" t="s">
        <v>8</v>
      </c>
      <c r="I4" s="13" t="s">
        <v>5</v>
      </c>
      <c r="J4" s="12" t="s">
        <v>9</v>
      </c>
      <c r="K4" s="14" t="s">
        <v>10</v>
      </c>
    </row>
    <row r="5" spans="1:11" ht="13.5">
      <c r="A5" s="15" t="s">
        <v>11</v>
      </c>
      <c r="B5" s="12" t="s">
        <v>39</v>
      </c>
      <c r="C5" s="16" t="s">
        <v>40</v>
      </c>
      <c r="D5" s="12" t="s">
        <v>12</v>
      </c>
      <c r="E5" s="16" t="s">
        <v>13</v>
      </c>
      <c r="F5" s="12" t="s">
        <v>12</v>
      </c>
      <c r="G5" s="16" t="s">
        <v>41</v>
      </c>
      <c r="H5" s="12" t="s">
        <v>14</v>
      </c>
      <c r="I5" s="16" t="s">
        <v>12</v>
      </c>
      <c r="J5" s="12" t="s">
        <v>15</v>
      </c>
      <c r="K5" s="17" t="s">
        <v>16</v>
      </c>
    </row>
    <row r="6" spans="1:11" ht="13.5" thickBot="1">
      <c r="A6" s="18"/>
      <c r="B6" s="19"/>
      <c r="C6" s="20"/>
      <c r="D6" s="21">
        <v>38352</v>
      </c>
      <c r="E6" s="20">
        <v>2004</v>
      </c>
      <c r="F6" s="21">
        <v>37986</v>
      </c>
      <c r="G6" s="20"/>
      <c r="H6" s="19" t="s">
        <v>17</v>
      </c>
      <c r="I6" s="22">
        <v>38352</v>
      </c>
      <c r="J6" s="19"/>
      <c r="K6" s="23" t="s">
        <v>18</v>
      </c>
    </row>
    <row r="7" spans="1:11" ht="13.5" thickTop="1">
      <c r="A7" s="24" t="s">
        <v>19</v>
      </c>
      <c r="B7" s="25">
        <v>1669761</v>
      </c>
      <c r="C7" s="26">
        <v>1922869</v>
      </c>
      <c r="D7" s="25">
        <v>1917539.3</v>
      </c>
      <c r="E7" s="27">
        <v>99.72</v>
      </c>
      <c r="F7" s="25">
        <v>1698842</v>
      </c>
      <c r="G7" s="27">
        <v>1.13</v>
      </c>
      <c r="H7" s="28">
        <v>0</v>
      </c>
      <c r="I7" s="29">
        <v>0</v>
      </c>
      <c r="J7" s="28">
        <v>0</v>
      </c>
      <c r="K7" s="30">
        <v>0</v>
      </c>
    </row>
    <row r="8" spans="1:11" ht="12.75">
      <c r="A8" s="31" t="s">
        <v>20</v>
      </c>
      <c r="B8" s="32">
        <v>465</v>
      </c>
      <c r="C8" s="33">
        <v>5965</v>
      </c>
      <c r="D8" s="32">
        <v>2617.4</v>
      </c>
      <c r="E8" s="34">
        <v>43.88</v>
      </c>
      <c r="F8" s="32">
        <v>405</v>
      </c>
      <c r="G8" s="34">
        <v>6.46</v>
      </c>
      <c r="H8" s="35">
        <v>0</v>
      </c>
      <c r="I8" s="36">
        <v>0</v>
      </c>
      <c r="J8" s="35">
        <v>0</v>
      </c>
      <c r="K8" s="37">
        <v>0</v>
      </c>
    </row>
    <row r="9" spans="1:11" ht="12.75">
      <c r="A9" s="9" t="s">
        <v>21</v>
      </c>
      <c r="B9" s="25">
        <v>103</v>
      </c>
      <c r="C9" s="38">
        <v>8131.4</v>
      </c>
      <c r="D9" s="25">
        <v>8129.7</v>
      </c>
      <c r="E9" s="39">
        <v>99.98</v>
      </c>
      <c r="F9" s="25">
        <v>102.6</v>
      </c>
      <c r="G9" s="39">
        <v>79.23</v>
      </c>
      <c r="H9" s="28">
        <v>0</v>
      </c>
      <c r="I9" s="40">
        <v>0</v>
      </c>
      <c r="J9" s="28">
        <v>0</v>
      </c>
      <c r="K9" s="41">
        <v>0</v>
      </c>
    </row>
    <row r="10" spans="1:11" ht="12.75">
      <c r="A10" s="31" t="s">
        <v>22</v>
      </c>
      <c r="B10" s="32">
        <v>340849</v>
      </c>
      <c r="C10" s="33">
        <v>371190</v>
      </c>
      <c r="D10" s="32">
        <v>372690</v>
      </c>
      <c r="E10" s="34">
        <v>100.4</v>
      </c>
      <c r="F10" s="32">
        <v>341008</v>
      </c>
      <c r="G10" s="34">
        <v>1.09</v>
      </c>
      <c r="H10" s="35">
        <v>0</v>
      </c>
      <c r="I10" s="36">
        <v>0</v>
      </c>
      <c r="J10" s="35">
        <v>0</v>
      </c>
      <c r="K10" s="37">
        <v>0</v>
      </c>
    </row>
    <row r="11" spans="1:11" ht="12.75">
      <c r="A11" s="31" t="s">
        <v>23</v>
      </c>
      <c r="B11" s="32">
        <v>294</v>
      </c>
      <c r="C11" s="33">
        <v>22380</v>
      </c>
      <c r="D11" s="32">
        <v>14869</v>
      </c>
      <c r="E11" s="34">
        <v>66.44</v>
      </c>
      <c r="F11" s="32">
        <v>8668.6</v>
      </c>
      <c r="G11" s="34">
        <v>1.72</v>
      </c>
      <c r="H11" s="35">
        <v>0</v>
      </c>
      <c r="I11" s="36">
        <v>0</v>
      </c>
      <c r="J11" s="35">
        <v>0</v>
      </c>
      <c r="K11" s="37">
        <v>0</v>
      </c>
    </row>
    <row r="12" spans="1:11" ht="12.75">
      <c r="A12" s="31" t="s">
        <v>24</v>
      </c>
      <c r="B12" s="32">
        <v>80000</v>
      </c>
      <c r="C12" s="33">
        <v>0</v>
      </c>
      <c r="D12" s="32">
        <v>0</v>
      </c>
      <c r="E12" s="34">
        <v>0</v>
      </c>
      <c r="F12" s="32">
        <v>0</v>
      </c>
      <c r="G12" s="34">
        <v>0</v>
      </c>
      <c r="H12" s="35">
        <v>0</v>
      </c>
      <c r="I12" s="36">
        <v>0</v>
      </c>
      <c r="J12" s="35">
        <v>0</v>
      </c>
      <c r="K12" s="37">
        <v>0</v>
      </c>
    </row>
    <row r="13" spans="1:11" ht="13.5" thickBot="1">
      <c r="A13" s="31" t="s">
        <v>42</v>
      </c>
      <c r="B13" s="32">
        <v>0</v>
      </c>
      <c r="C13" s="33">
        <v>4783.1</v>
      </c>
      <c r="D13" s="32">
        <v>4783.1</v>
      </c>
      <c r="E13" s="34">
        <v>100</v>
      </c>
      <c r="F13" s="25">
        <v>40.4</v>
      </c>
      <c r="G13" s="34">
        <v>118.39</v>
      </c>
      <c r="H13" s="35">
        <v>0</v>
      </c>
      <c r="I13" s="36">
        <v>0</v>
      </c>
      <c r="J13" s="35">
        <v>0</v>
      </c>
      <c r="K13" s="37">
        <v>0</v>
      </c>
    </row>
    <row r="14" spans="1:11" ht="14.25" thickBot="1">
      <c r="A14" s="42" t="s">
        <v>25</v>
      </c>
      <c r="B14" s="43">
        <f>SUM(B7:B13)</f>
        <v>2091472</v>
      </c>
      <c r="C14" s="44">
        <f>SUM(C7:C13)</f>
        <v>2335318.5</v>
      </c>
      <c r="D14" s="43">
        <f>SUM(D7:D13)</f>
        <v>2320628.5</v>
      </c>
      <c r="E14" s="45">
        <v>99.37</v>
      </c>
      <c r="F14" s="43">
        <f>SUM(F7:F13)</f>
        <v>2049066.6</v>
      </c>
      <c r="G14" s="45">
        <v>1.13</v>
      </c>
      <c r="H14" s="46">
        <v>0</v>
      </c>
      <c r="I14" s="47">
        <v>0</v>
      </c>
      <c r="J14" s="46">
        <v>0</v>
      </c>
      <c r="K14" s="48">
        <v>0</v>
      </c>
    </row>
    <row r="15" spans="1:11" ht="13.5" thickBot="1">
      <c r="A15" s="49"/>
      <c r="B15" s="50"/>
      <c r="C15" s="51" t="s">
        <v>26</v>
      </c>
      <c r="D15" s="50"/>
      <c r="E15" s="50"/>
      <c r="F15" s="50"/>
      <c r="G15" s="52"/>
      <c r="H15" s="53" t="s">
        <v>4</v>
      </c>
      <c r="I15" s="54"/>
      <c r="J15" s="54"/>
      <c r="K15" s="55"/>
    </row>
    <row r="16" spans="1:11" ht="12.75">
      <c r="A16" s="9"/>
      <c r="B16" s="10"/>
      <c r="C16" s="56"/>
      <c r="D16" s="12" t="s">
        <v>5</v>
      </c>
      <c r="E16" s="13" t="s">
        <v>6</v>
      </c>
      <c r="F16" s="12" t="s">
        <v>5</v>
      </c>
      <c r="G16" s="16" t="s">
        <v>7</v>
      </c>
      <c r="H16" s="12" t="s">
        <v>8</v>
      </c>
      <c r="I16" s="16" t="s">
        <v>5</v>
      </c>
      <c r="J16" s="12" t="s">
        <v>9</v>
      </c>
      <c r="K16" s="17" t="s">
        <v>10</v>
      </c>
    </row>
    <row r="17" spans="1:11" ht="13.5">
      <c r="A17" s="15" t="s">
        <v>27</v>
      </c>
      <c r="B17" s="12" t="s">
        <v>39</v>
      </c>
      <c r="C17" s="16" t="s">
        <v>40</v>
      </c>
      <c r="D17" s="12" t="s">
        <v>12</v>
      </c>
      <c r="E17" s="16" t="s">
        <v>13</v>
      </c>
      <c r="F17" s="12" t="s">
        <v>12</v>
      </c>
      <c r="G17" s="16" t="s">
        <v>41</v>
      </c>
      <c r="H17" s="12" t="s">
        <v>14</v>
      </c>
      <c r="I17" s="16" t="s">
        <v>12</v>
      </c>
      <c r="J17" s="12" t="s">
        <v>15</v>
      </c>
      <c r="K17" s="17" t="s">
        <v>16</v>
      </c>
    </row>
    <row r="18" spans="1:11" ht="13.5" thickBot="1">
      <c r="A18" s="18"/>
      <c r="B18" s="19"/>
      <c r="C18" s="20"/>
      <c r="D18" s="21">
        <v>38352</v>
      </c>
      <c r="E18" s="20">
        <v>2004</v>
      </c>
      <c r="F18" s="21">
        <v>37986</v>
      </c>
      <c r="G18" s="20"/>
      <c r="H18" s="19" t="s">
        <v>17</v>
      </c>
      <c r="I18" s="22">
        <v>38352</v>
      </c>
      <c r="J18" s="19"/>
      <c r="K18" s="23" t="s">
        <v>18</v>
      </c>
    </row>
    <row r="19" spans="1:11" ht="13.5" thickTop="1">
      <c r="A19" s="9" t="s">
        <v>19</v>
      </c>
      <c r="B19" s="25">
        <v>47414</v>
      </c>
      <c r="C19" s="57">
        <v>52978</v>
      </c>
      <c r="D19" s="25">
        <v>52978</v>
      </c>
      <c r="E19" s="39">
        <v>100</v>
      </c>
      <c r="F19" s="57">
        <v>47414</v>
      </c>
      <c r="G19" s="27">
        <v>1.12</v>
      </c>
      <c r="H19" s="58" t="s">
        <v>28</v>
      </c>
      <c r="I19" s="59" t="s">
        <v>28</v>
      </c>
      <c r="J19" s="58" t="s">
        <v>28</v>
      </c>
      <c r="K19" s="60" t="s">
        <v>28</v>
      </c>
    </row>
    <row r="20" spans="1:11" ht="12.75">
      <c r="A20" s="31" t="s">
        <v>29</v>
      </c>
      <c r="B20" s="32">
        <v>31464</v>
      </c>
      <c r="C20" s="33">
        <v>32539.9</v>
      </c>
      <c r="D20" s="32">
        <v>32484.9</v>
      </c>
      <c r="E20" s="34">
        <v>99.83</v>
      </c>
      <c r="F20" s="33">
        <v>32136</v>
      </c>
      <c r="G20" s="34">
        <v>1.01</v>
      </c>
      <c r="H20" s="61">
        <v>14550</v>
      </c>
      <c r="I20" s="62">
        <v>14116</v>
      </c>
      <c r="J20" s="32">
        <v>97</v>
      </c>
      <c r="K20" s="37">
        <v>0</v>
      </c>
    </row>
    <row r="21" spans="1:11" ht="13.5" thickBot="1">
      <c r="A21" s="9" t="s">
        <v>30</v>
      </c>
      <c r="B21" s="25">
        <v>27243</v>
      </c>
      <c r="C21" s="38">
        <v>27652</v>
      </c>
      <c r="D21" s="25">
        <v>27652</v>
      </c>
      <c r="E21" s="39">
        <v>100</v>
      </c>
      <c r="F21" s="38">
        <v>27778</v>
      </c>
      <c r="G21" s="39">
        <v>1</v>
      </c>
      <c r="H21" s="63">
        <v>15032</v>
      </c>
      <c r="I21" s="64">
        <v>15262</v>
      </c>
      <c r="J21" s="25">
        <v>101.5</v>
      </c>
      <c r="K21" s="103">
        <v>0</v>
      </c>
    </row>
    <row r="22" spans="1:11" ht="14.25" thickBot="1">
      <c r="A22" s="65" t="s">
        <v>25</v>
      </c>
      <c r="B22" s="43">
        <f>SUM(B19:B21)</f>
        <v>106121</v>
      </c>
      <c r="C22" s="44">
        <f>SUM(C19:C21)</f>
        <v>113169.9</v>
      </c>
      <c r="D22" s="43">
        <f>SUM(D19:D21)</f>
        <v>113114.9</v>
      </c>
      <c r="E22" s="45">
        <v>99.95</v>
      </c>
      <c r="F22" s="44">
        <f>SUM(F19:F21)</f>
        <v>107328</v>
      </c>
      <c r="G22" s="45">
        <v>1.05</v>
      </c>
      <c r="H22" s="66">
        <f>SUM(H20:H21)</f>
        <v>29582</v>
      </c>
      <c r="I22" s="67">
        <f>SUM(I20:I21)</f>
        <v>29378</v>
      </c>
      <c r="J22" s="68">
        <v>99.3</v>
      </c>
      <c r="K22" s="69">
        <v>0</v>
      </c>
    </row>
    <row r="23" spans="1:11" ht="13.5" thickBot="1">
      <c r="A23" s="49"/>
      <c r="B23" s="50"/>
      <c r="C23" s="51" t="s">
        <v>31</v>
      </c>
      <c r="D23" s="50"/>
      <c r="E23" s="50"/>
      <c r="F23" s="70"/>
      <c r="G23" s="52"/>
      <c r="H23" s="53" t="s">
        <v>4</v>
      </c>
      <c r="I23" s="54"/>
      <c r="J23" s="54"/>
      <c r="K23" s="55"/>
    </row>
    <row r="24" spans="1:11" ht="12.75">
      <c r="A24" s="9"/>
      <c r="B24" s="10"/>
      <c r="C24" s="56"/>
      <c r="D24" s="12" t="s">
        <v>5</v>
      </c>
      <c r="E24" s="13" t="s">
        <v>6</v>
      </c>
      <c r="F24" s="12" t="s">
        <v>5</v>
      </c>
      <c r="G24" s="16" t="s">
        <v>7</v>
      </c>
      <c r="H24" s="12" t="s">
        <v>8</v>
      </c>
      <c r="I24" s="16" t="s">
        <v>5</v>
      </c>
      <c r="J24" s="12" t="s">
        <v>9</v>
      </c>
      <c r="K24" s="17" t="s">
        <v>10</v>
      </c>
    </row>
    <row r="25" spans="1:11" ht="13.5">
      <c r="A25" s="15" t="s">
        <v>32</v>
      </c>
      <c r="B25" s="12" t="s">
        <v>39</v>
      </c>
      <c r="C25" s="16" t="s">
        <v>40</v>
      </c>
      <c r="D25" s="12" t="s">
        <v>12</v>
      </c>
      <c r="E25" s="16" t="s">
        <v>13</v>
      </c>
      <c r="F25" s="12" t="s">
        <v>12</v>
      </c>
      <c r="G25" s="16" t="s">
        <v>41</v>
      </c>
      <c r="H25" s="12" t="s">
        <v>14</v>
      </c>
      <c r="I25" s="16" t="s">
        <v>12</v>
      </c>
      <c r="J25" s="12" t="s">
        <v>15</v>
      </c>
      <c r="K25" s="17" t="s">
        <v>16</v>
      </c>
    </row>
    <row r="26" spans="1:11" ht="13.5" thickBot="1">
      <c r="A26" s="18"/>
      <c r="B26" s="19"/>
      <c r="C26" s="20"/>
      <c r="D26" s="21">
        <v>38352</v>
      </c>
      <c r="E26" s="20">
        <v>2004</v>
      </c>
      <c r="F26" s="21">
        <v>37986</v>
      </c>
      <c r="G26" s="20"/>
      <c r="H26" s="19" t="s">
        <v>17</v>
      </c>
      <c r="I26" s="22">
        <v>38352</v>
      </c>
      <c r="J26" s="19"/>
      <c r="K26" s="23" t="s">
        <v>18</v>
      </c>
    </row>
    <row r="27" spans="1:11" ht="14.25" thickBot="1" thickTop="1">
      <c r="A27" s="9" t="s">
        <v>33</v>
      </c>
      <c r="B27" s="25">
        <v>7584363</v>
      </c>
      <c r="C27" s="26">
        <v>7932041.4</v>
      </c>
      <c r="D27" s="25">
        <v>7928463</v>
      </c>
      <c r="E27" s="39">
        <v>99.95</v>
      </c>
      <c r="F27" s="25">
        <v>8561340</v>
      </c>
      <c r="G27" s="27">
        <v>0.93</v>
      </c>
      <c r="H27" s="58" t="s">
        <v>28</v>
      </c>
      <c r="I27" s="59" t="s">
        <v>28</v>
      </c>
      <c r="J27" s="58" t="s">
        <v>28</v>
      </c>
      <c r="K27" s="60" t="s">
        <v>28</v>
      </c>
    </row>
    <row r="28" spans="1:11" ht="13.5" thickBo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3.5" thickTop="1">
      <c r="A29" s="74" t="s">
        <v>34</v>
      </c>
      <c r="B29" s="75"/>
      <c r="C29" s="76"/>
      <c r="D29" s="75"/>
      <c r="E29" s="77"/>
      <c r="F29" s="75"/>
      <c r="G29" s="77"/>
      <c r="H29" s="78"/>
      <c r="I29" s="78"/>
      <c r="J29" s="78"/>
      <c r="K29" s="79"/>
    </row>
    <row r="30" spans="1:11" ht="13.5" thickBot="1">
      <c r="A30" s="80" t="s">
        <v>35</v>
      </c>
      <c r="B30" s="81">
        <v>9781956</v>
      </c>
      <c r="C30" s="82">
        <v>10380529.8</v>
      </c>
      <c r="D30" s="81">
        <v>10362206.4</v>
      </c>
      <c r="E30" s="83">
        <v>99.82</v>
      </c>
      <c r="F30" s="81">
        <v>10717734.6</v>
      </c>
      <c r="G30" s="83">
        <v>0.97</v>
      </c>
      <c r="H30" s="70"/>
      <c r="I30" s="70"/>
      <c r="J30" s="70"/>
      <c r="K30" s="84"/>
    </row>
    <row r="31" spans="1:11" ht="12.75">
      <c r="A31" s="85"/>
      <c r="B31" s="86"/>
      <c r="C31" s="87"/>
      <c r="D31" s="86"/>
      <c r="E31" s="88"/>
      <c r="F31" s="86"/>
      <c r="G31" s="88"/>
      <c r="H31" s="10"/>
      <c r="I31" s="10"/>
      <c r="J31" s="10"/>
      <c r="K31" s="89"/>
    </row>
    <row r="32" spans="1:11" ht="13.5" thickBot="1">
      <c r="A32" s="90" t="s">
        <v>36</v>
      </c>
      <c r="B32" s="91">
        <v>94638.7</v>
      </c>
      <c r="C32" s="92">
        <v>101554.2</v>
      </c>
      <c r="D32" s="91">
        <v>69473.65</v>
      </c>
      <c r="E32" s="93">
        <v>68.41</v>
      </c>
      <c r="F32" s="91">
        <v>87921.7</v>
      </c>
      <c r="G32" s="93">
        <v>79.02</v>
      </c>
      <c r="H32" s="94"/>
      <c r="I32" s="94"/>
      <c r="J32" s="94"/>
      <c r="K32" s="95"/>
    </row>
    <row r="33" spans="1:11" ht="13.5" thickTop="1">
      <c r="A33" s="9"/>
      <c r="B33" s="96"/>
      <c r="C33" s="38"/>
      <c r="D33" s="96"/>
      <c r="E33" s="39"/>
      <c r="F33" s="96"/>
      <c r="G33" s="39"/>
      <c r="H33" s="10"/>
      <c r="I33" s="10"/>
      <c r="J33" s="10"/>
      <c r="K33" s="89"/>
    </row>
    <row r="34" spans="1:11" ht="13.5" thickBot="1">
      <c r="A34" s="97" t="s">
        <v>37</v>
      </c>
      <c r="B34" s="98">
        <f>SUM(B30:B33)</f>
        <v>9876594.7</v>
      </c>
      <c r="C34" s="99">
        <f>SUM(C30:C33)</f>
        <v>10482084</v>
      </c>
      <c r="D34" s="98">
        <f>SUM(D30:D33)</f>
        <v>10431680.05</v>
      </c>
      <c r="E34" s="100">
        <v>99.52</v>
      </c>
      <c r="F34" s="98">
        <v>10805656.3</v>
      </c>
      <c r="G34" s="100">
        <v>0.97</v>
      </c>
      <c r="H34" s="101"/>
      <c r="I34" s="101"/>
      <c r="J34" s="101"/>
      <c r="K34" s="102"/>
    </row>
    <row r="35" spans="1:11" ht="13.5" thickTop="1">
      <c r="A35" s="10" t="s">
        <v>38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rintOptions/>
  <pageMargins left="0.7874015748031497" right="0.3937007874015748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2005-03-11T09:41:36Z</cp:lastPrinted>
  <dcterms:created xsi:type="dcterms:W3CDTF">2004-06-08T07:12:12Z</dcterms:created>
  <dcterms:modified xsi:type="dcterms:W3CDTF">2005-04-12T11:27:37Z</dcterms:modified>
  <cp:category/>
  <cp:version/>
  <cp:contentType/>
  <cp:contentStatus/>
</cp:coreProperties>
</file>