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100" windowHeight="6345" activeTab="0"/>
  </bookViews>
  <sheets>
    <sheet name="II-2" sheetId="1" r:id="rId1"/>
    <sheet name="V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<sst xmlns="http://schemas.openxmlformats.org/spreadsheetml/2006/main" count="171" uniqueCount="154">
  <si>
    <t>Č.proj.</t>
  </si>
  <si>
    <t>Organizace</t>
  </si>
  <si>
    <t>Anotace</t>
  </si>
  <si>
    <t>Celkové nákl.</t>
  </si>
  <si>
    <t>Požadavek</t>
  </si>
  <si>
    <t>Návrh</t>
  </si>
  <si>
    <t>2001/2</t>
  </si>
  <si>
    <t>TJ Solidarita Praha</t>
  </si>
  <si>
    <t>rekonstrukce šaten</t>
  </si>
  <si>
    <t>2002/2</t>
  </si>
  <si>
    <t>TJ Sokol Praha VII</t>
  </si>
  <si>
    <t>rekonstrukce vytápění sokolovny</t>
  </si>
  <si>
    <t>2003/2</t>
  </si>
  <si>
    <t>TJ Sokol Horní Počernice</t>
  </si>
  <si>
    <t xml:space="preserve">oprava severní stěny fasády tělocvičny </t>
  </si>
  <si>
    <t>2004/2</t>
  </si>
  <si>
    <t>Yacht klub CERE</t>
  </si>
  <si>
    <t>odstranění havárie loděnice po požáru-šatny,voda,elektřina</t>
  </si>
  <si>
    <t>2005/2</t>
  </si>
  <si>
    <t>HC Hvězda Praha</t>
  </si>
  <si>
    <t>odstranění přílišné hlučnosti chladícího zařízení</t>
  </si>
  <si>
    <t>2006/2</t>
  </si>
  <si>
    <t>TJ Uhříněves</t>
  </si>
  <si>
    <t>odstranění havárie tělocvičny- statické a stavební úpravy</t>
  </si>
  <si>
    <t>2007/2</t>
  </si>
  <si>
    <t>SK Horní Měcholupy</t>
  </si>
  <si>
    <t>odstranění nevyhov.stavu šaten a sociálního zařízení</t>
  </si>
  <si>
    <t>2008/2</t>
  </si>
  <si>
    <t>TJ Dubeč</t>
  </si>
  <si>
    <t>odstranění havarij.stavu vodovod. rozvodu a sanit.techniky</t>
  </si>
  <si>
    <t>2009/2</t>
  </si>
  <si>
    <t>TJ Sokol Dubeč</t>
  </si>
  <si>
    <t>odstranění havarijního stavu parketové podlahy sokolovny</t>
  </si>
  <si>
    <t>2010/2</t>
  </si>
  <si>
    <t xml:space="preserve">TJ Malešice </t>
  </si>
  <si>
    <t>kompletní rekonstrukce topného systému</t>
  </si>
  <si>
    <t>2011/2</t>
  </si>
  <si>
    <t xml:space="preserve">oprava střechy budovy šaten haly </t>
  </si>
  <si>
    <t>2012/2</t>
  </si>
  <si>
    <t>TJ Kyje -Praha 9</t>
  </si>
  <si>
    <t>odstranění havárie elektrorozvodny a elektroinstalace</t>
  </si>
  <si>
    <t>2013/2</t>
  </si>
  <si>
    <t xml:space="preserve">SK Hala Lužiny </t>
  </si>
  <si>
    <t>odstranění havarijního stavu střechy sportovní haly</t>
  </si>
  <si>
    <t>2014/2</t>
  </si>
  <si>
    <t>SK Slavia Praha</t>
  </si>
  <si>
    <t>havárie šaten mládeže a soc.zař. na atletickém stadionu</t>
  </si>
  <si>
    <t>2015/2</t>
  </si>
  <si>
    <t>havárie šaten mládeže a soc.zař.házené</t>
  </si>
  <si>
    <t>2016/2</t>
  </si>
  <si>
    <t>rekonstrukce osvětlení tělocvičny</t>
  </si>
  <si>
    <t>2017/2</t>
  </si>
  <si>
    <t>rekonstrukce osvětlení zimního stadionu</t>
  </si>
  <si>
    <t>2018/2</t>
  </si>
  <si>
    <t>FK Tempo Praha</t>
  </si>
  <si>
    <t>rekonstrukce sociál.zaříz.v šatnách sport.areálu</t>
  </si>
  <si>
    <t>2019/2</t>
  </si>
  <si>
    <t>TJ Sokol Jahodnice</t>
  </si>
  <si>
    <t>přestavba stavebních buněk na venkovní šatny</t>
  </si>
  <si>
    <t>2020/2</t>
  </si>
  <si>
    <t>TJ Sokol Praha Vršovice</t>
  </si>
  <si>
    <t>výměna oken v části tělocvičen a klubovny</t>
  </si>
  <si>
    <t>2021/2</t>
  </si>
  <si>
    <t>diagnostika,posouzení rizik skrytých vad konstrukce budovy</t>
  </si>
  <si>
    <t>2022/2</t>
  </si>
  <si>
    <t xml:space="preserve">TJ Tatran Střešovice </t>
  </si>
  <si>
    <t>výměna nisaplastu za umělou trávu v přetlakové hale</t>
  </si>
  <si>
    <t>2025/2</t>
  </si>
  <si>
    <t>DTJ Santoška</t>
  </si>
  <si>
    <t>2027/2</t>
  </si>
  <si>
    <t>SK Krč Altron</t>
  </si>
  <si>
    <t xml:space="preserve">havárie systému zavlažování hřišť </t>
  </si>
  <si>
    <t>CELKEM</t>
  </si>
  <si>
    <t>Nezařazeno z důvodu nedodržení podmínek : 1) nedostatečný počet výtisků</t>
  </si>
  <si>
    <t>N/01</t>
  </si>
  <si>
    <t>Sportovní klub Kotlářka</t>
  </si>
  <si>
    <t>turnaj rodinných dvojic ve stolním tenisu</t>
  </si>
  <si>
    <t>N/02</t>
  </si>
  <si>
    <t>Kotlářská běžka - závod na běžkách kolem stadionu</t>
  </si>
  <si>
    <t>N/03</t>
  </si>
  <si>
    <t>Florbalový turnaj pro studenty středních škol</t>
  </si>
  <si>
    <t xml:space="preserve"> </t>
  </si>
  <si>
    <r>
      <t xml:space="preserve">                  </t>
    </r>
    <r>
      <rPr>
        <b/>
        <sz val="10"/>
        <rFont val="Times New Roman CE"/>
        <family val="1"/>
      </rPr>
      <t xml:space="preserve">2) </t>
    </r>
    <r>
      <rPr>
        <b/>
        <sz val="10"/>
        <rFont val="Arial CE"/>
        <family val="2"/>
      </rPr>
      <t>doručeno po termínu uzávěrky</t>
    </r>
  </si>
  <si>
    <t>N/04</t>
  </si>
  <si>
    <t>TJ Sokol  Královské Vinohrady.</t>
  </si>
  <si>
    <t>odstranění havarijního stavu povrchu</t>
  </si>
  <si>
    <t>ORGANIZACE</t>
  </si>
  <si>
    <t>ANOTACE</t>
  </si>
  <si>
    <t>CELK.NÁKL.</t>
  </si>
  <si>
    <t>POŽADAVEK</t>
  </si>
  <si>
    <t>PŘIDĚLENO</t>
  </si>
  <si>
    <t>BASKET SLOVANKA</t>
  </si>
  <si>
    <t>Vánoční turnaj v minibasketbale 2002</t>
  </si>
  <si>
    <t>Mezinárodní velikonoční turnaj 2003</t>
  </si>
  <si>
    <t>I.plavecký klub otužilců Praha</t>
  </si>
  <si>
    <t>56.roč.memoriálu Alfréda Nikodéma</t>
  </si>
  <si>
    <t>PTU- výkon.výbor praž.vysokoškol.sp.</t>
  </si>
  <si>
    <t>Soutěž o nejlepšího běžce v přespolních bězích</t>
  </si>
  <si>
    <t>PTU-Praž.svaz moder.gymn.</t>
  </si>
  <si>
    <t>Veřejná soutěž pro začínající závodnice</t>
  </si>
  <si>
    <t>PTU-Praž.svaz lyžařů</t>
  </si>
  <si>
    <t>Pražský pohár běhu na lyžích</t>
  </si>
  <si>
    <t>PTU-Praž.gymn.svaz</t>
  </si>
  <si>
    <t>Přebor P.jednotl. a družstev v SG a skocích na tramp.</t>
  </si>
  <si>
    <t>PTU-Praž.fotbalový svaz</t>
  </si>
  <si>
    <t>5.roč. PRAGA CUP 2002-mezinár.hal.turnaj st.žáků</t>
  </si>
  <si>
    <t>PTU-Praž.svaz házené</t>
  </si>
  <si>
    <t>Velká cena Prahy v mini,mladších a starších žačkách</t>
  </si>
  <si>
    <t>Česká florbalová unie</t>
  </si>
  <si>
    <t>Evropský pohár ve florbale</t>
  </si>
  <si>
    <t xml:space="preserve">CU Bohemians Praha </t>
  </si>
  <si>
    <t>Memoriál Dr. V.Jíry-XI.roč.mez.hal.dorost.tur. v kop.</t>
  </si>
  <si>
    <t>Pohárová soutěž talentů Prahy v MG</t>
  </si>
  <si>
    <t>SK bojových umění Hostivař</t>
  </si>
  <si>
    <t>Mezinár. turnaj karate - Gichin cup 2003</t>
  </si>
  <si>
    <t>TJ Tatran Střešovice</t>
  </si>
  <si>
    <t>TATRAN CUP 2003- turnaje pro veřejnost</t>
  </si>
  <si>
    <t>HC Háje Jižní Město (handball club)</t>
  </si>
  <si>
    <t>7.roč.VC JM v mladších žačkách 2003</t>
  </si>
  <si>
    <t>7.ročník MINICUP 2002</t>
  </si>
  <si>
    <t>SK BOXING PRAHA</t>
  </si>
  <si>
    <t>XI.roč.Memoriálu Julia Tormy 2002 juniorů v boxu</t>
  </si>
  <si>
    <t>TJ Vodní stavby Praha</t>
  </si>
  <si>
    <t>Vánoční pohár v MG 6-11 let</t>
  </si>
  <si>
    <t>31.roč.Vodáckého přespol.běhu v Ďáblickém háji</t>
  </si>
  <si>
    <t>Sportovní klub Praga</t>
  </si>
  <si>
    <t>Orientační běh pro pražskou mládež</t>
  </si>
  <si>
    <t>FK Meteor Praha VIII.</t>
  </si>
  <si>
    <t>Zimní dorostenecký turnaj ve fotbale, 37.roč.</t>
  </si>
  <si>
    <t>TJ Sokol Dolní Chabry</t>
  </si>
  <si>
    <t>Velká cena Gusty Peši, VII. roč.maratonu</t>
  </si>
  <si>
    <t>Savona</t>
  </si>
  <si>
    <t>Pohár hl.m.Prahy v curlingu juniorů</t>
  </si>
  <si>
    <t>Randori koťat - turnaj v judu</t>
  </si>
  <si>
    <t>Turnaj v šermu O pohár hl.m.Prahy - 4.roč.</t>
  </si>
  <si>
    <t>Memoriál V.Depty a Sokolský přebor-lukostřelec.závody</t>
  </si>
  <si>
    <t>BASKET KLUB Nusle</t>
  </si>
  <si>
    <t>Mezinár. turnaj v basketbale dívek</t>
  </si>
  <si>
    <t>Humanitární sdružení PROTEBE</t>
  </si>
  <si>
    <t>8.roč.mez. turnaje zdrav.postiž.dětí a mládeže v šachu</t>
  </si>
  <si>
    <t>Český horolezecký svaz</t>
  </si>
  <si>
    <t>Otevřený přebor  Prahy ve sportovním lezení mládeže</t>
  </si>
  <si>
    <t>TJ Sokol Kampa</t>
  </si>
  <si>
    <t>Memoriál Věry Medkové v SG  žákyň</t>
  </si>
  <si>
    <r>
      <t>II/2. Havárie veřejně přístupných TVZ vzniklé od 1.11.2001 do 10.5.2002</t>
    </r>
    <r>
      <rPr>
        <b/>
        <sz val="10"/>
        <rFont val="Arial CE"/>
        <family val="0"/>
      </rPr>
      <t xml:space="preserve"> </t>
    </r>
  </si>
  <si>
    <t>Celoměstské programy podpory sportu a tělovýchovy v hl.m. Praze pro rok 2002</t>
  </si>
  <si>
    <t>Halové sporty Slavia Praha</t>
  </si>
  <si>
    <t>odstranění havárie opěrné zdi včetně vstupní brány</t>
  </si>
  <si>
    <t>Program II/2</t>
  </si>
  <si>
    <t>Program VI</t>
  </si>
  <si>
    <t>VŠTJ Technika Praha strojní fakulta</t>
  </si>
  <si>
    <t>spolupořadatelství</t>
  </si>
  <si>
    <t>VI. Sportovní akce konané v Praze v termínu od 1.10.2002 do 30.4.2003</t>
  </si>
  <si>
    <t>Příloha č.1 k usnesení Rady HMP č. 0949 ze dne 18.6.2002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</si>
</sst>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d/m/yy"/>
  </numFmts>
  <fonts count="9">
    <font>
      <sz val="10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b/>
      <sz val="12"/>
      <name val="Arial CE"/>
      <family val="2"/>
    </font>
    <font>
      <b/>
      <i/>
      <sz val="11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2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8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1" fontId="2" fillId="2" borderId="2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164" fontId="3" fillId="2" borderId="18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17" xfId="0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8" fillId="0" borderId="24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2" max="2" width="25.625" style="0" customWidth="1"/>
    <col min="3" max="3" width="48.875" style="0" customWidth="1"/>
    <col min="4" max="4" width="14.375" style="0" customWidth="1"/>
    <col min="5" max="5" width="14.125" style="0" customWidth="1"/>
    <col min="6" max="6" width="14.25390625" style="0" customWidth="1"/>
  </cols>
  <sheetData>
    <row r="1" ht="12.75">
      <c r="A1" s="3" t="s">
        <v>153</v>
      </c>
    </row>
    <row r="2" spans="1:6" ht="15">
      <c r="A2" s="57" t="s">
        <v>145</v>
      </c>
      <c r="B2" s="1"/>
      <c r="C2" s="2"/>
      <c r="D2" s="3"/>
      <c r="F2" s="3"/>
    </row>
    <row r="3" spans="1:6" ht="15.75" thickBot="1">
      <c r="A3" s="57" t="s">
        <v>144</v>
      </c>
      <c r="B3" s="1"/>
      <c r="C3" s="2"/>
      <c r="D3" s="3"/>
      <c r="E3" s="3"/>
      <c r="F3" s="3"/>
    </row>
    <row r="4" spans="1:6" ht="15" thickBot="1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7" t="s">
        <v>5</v>
      </c>
    </row>
    <row r="5" spans="1:6" ht="12.75">
      <c r="A5" s="9" t="s">
        <v>6</v>
      </c>
      <c r="B5" s="10" t="s">
        <v>7</v>
      </c>
      <c r="C5" s="11" t="s">
        <v>8</v>
      </c>
      <c r="D5" s="12">
        <v>500000</v>
      </c>
      <c r="E5" s="12">
        <v>350000</v>
      </c>
      <c r="F5" s="13">
        <v>200000</v>
      </c>
    </row>
    <row r="6" spans="1:6" ht="12.75">
      <c r="A6" s="14" t="s">
        <v>9</v>
      </c>
      <c r="B6" s="15" t="s">
        <v>10</v>
      </c>
      <c r="C6" s="16" t="s">
        <v>11</v>
      </c>
      <c r="D6" s="17">
        <v>1517551</v>
      </c>
      <c r="E6" s="17">
        <v>350000</v>
      </c>
      <c r="F6" s="18">
        <v>350000</v>
      </c>
    </row>
    <row r="7" spans="1:6" ht="12.75">
      <c r="A7" s="14" t="s">
        <v>12</v>
      </c>
      <c r="B7" s="19" t="s">
        <v>13</v>
      </c>
      <c r="C7" s="16" t="s">
        <v>14</v>
      </c>
      <c r="D7" s="17">
        <v>539700</v>
      </c>
      <c r="E7" s="17">
        <v>458700</v>
      </c>
      <c r="F7" s="18">
        <v>0</v>
      </c>
    </row>
    <row r="8" spans="1:6" ht="12.75">
      <c r="A8" s="14" t="s">
        <v>15</v>
      </c>
      <c r="B8" s="20" t="s">
        <v>16</v>
      </c>
      <c r="C8" s="21" t="s">
        <v>17</v>
      </c>
      <c r="D8" s="22">
        <v>480000</v>
      </c>
      <c r="E8" s="22">
        <v>400000</v>
      </c>
      <c r="F8" s="23">
        <v>350000</v>
      </c>
    </row>
    <row r="9" spans="1:6" ht="12.75">
      <c r="A9" s="14" t="s">
        <v>18</v>
      </c>
      <c r="B9" s="15" t="s">
        <v>19</v>
      </c>
      <c r="C9" s="16" t="s">
        <v>20</v>
      </c>
      <c r="D9" s="17">
        <v>974300</v>
      </c>
      <c r="E9" s="17">
        <v>828155</v>
      </c>
      <c r="F9" s="18">
        <v>600000</v>
      </c>
    </row>
    <row r="10" spans="1:6" ht="12.75">
      <c r="A10" s="14" t="s">
        <v>21</v>
      </c>
      <c r="B10" s="15" t="s">
        <v>22</v>
      </c>
      <c r="C10" s="16" t="s">
        <v>23</v>
      </c>
      <c r="D10" s="17">
        <v>2300000</v>
      </c>
      <c r="E10" s="17">
        <v>2000000</v>
      </c>
      <c r="F10" s="18">
        <v>1000000</v>
      </c>
    </row>
    <row r="11" spans="1:6" ht="12.75">
      <c r="A11" s="14" t="s">
        <v>24</v>
      </c>
      <c r="B11" s="15" t="s">
        <v>25</v>
      </c>
      <c r="C11" s="16" t="s">
        <v>26</v>
      </c>
      <c r="D11" s="17">
        <v>1807100</v>
      </c>
      <c r="E11" s="17">
        <v>1457100</v>
      </c>
      <c r="F11" s="18">
        <v>1000000</v>
      </c>
    </row>
    <row r="12" spans="1:6" ht="12.75">
      <c r="A12" s="14" t="s">
        <v>27</v>
      </c>
      <c r="B12" s="15" t="s">
        <v>28</v>
      </c>
      <c r="C12" s="16" t="s">
        <v>29</v>
      </c>
      <c r="D12" s="17">
        <v>48410</v>
      </c>
      <c r="E12" s="17">
        <v>41150</v>
      </c>
      <c r="F12" s="18">
        <v>40000</v>
      </c>
    </row>
    <row r="13" spans="1:6" ht="12.75">
      <c r="A13" s="14" t="s">
        <v>30</v>
      </c>
      <c r="B13" s="15" t="s">
        <v>31</v>
      </c>
      <c r="C13" s="16" t="s">
        <v>32</v>
      </c>
      <c r="D13" s="17">
        <v>350000</v>
      </c>
      <c r="E13" s="17">
        <v>244800</v>
      </c>
      <c r="F13" s="18">
        <v>200000</v>
      </c>
    </row>
    <row r="14" spans="1:6" ht="12.75">
      <c r="A14" s="14" t="s">
        <v>33</v>
      </c>
      <c r="B14" s="15" t="s">
        <v>34</v>
      </c>
      <c r="C14" s="16" t="s">
        <v>35</v>
      </c>
      <c r="D14" s="17">
        <v>433993</v>
      </c>
      <c r="E14" s="17">
        <v>368903</v>
      </c>
      <c r="F14" s="18">
        <v>0</v>
      </c>
    </row>
    <row r="15" spans="1:6" ht="12.75">
      <c r="A15" s="14" t="s">
        <v>36</v>
      </c>
      <c r="B15" s="15" t="s">
        <v>146</v>
      </c>
      <c r="C15" s="16" t="s">
        <v>37</v>
      </c>
      <c r="D15" s="17">
        <v>518000</v>
      </c>
      <c r="E15" s="17">
        <v>440300</v>
      </c>
      <c r="F15" s="18">
        <v>0</v>
      </c>
    </row>
    <row r="16" spans="1:6" ht="12.75">
      <c r="A16" s="14" t="s">
        <v>38</v>
      </c>
      <c r="B16" s="15" t="s">
        <v>39</v>
      </c>
      <c r="C16" s="16" t="s">
        <v>40</v>
      </c>
      <c r="D16" s="17">
        <v>219600</v>
      </c>
      <c r="E16" s="17">
        <v>159192</v>
      </c>
      <c r="F16" s="18">
        <v>150000</v>
      </c>
    </row>
    <row r="17" spans="1:6" ht="12.75">
      <c r="A17" s="14" t="s">
        <v>41</v>
      </c>
      <c r="B17" s="15" t="s">
        <v>42</v>
      </c>
      <c r="C17" s="16" t="s">
        <v>43</v>
      </c>
      <c r="D17" s="17">
        <v>728941</v>
      </c>
      <c r="E17" s="17">
        <v>618941</v>
      </c>
      <c r="F17" s="18">
        <v>500000</v>
      </c>
    </row>
    <row r="18" spans="1:6" ht="12.75">
      <c r="A18" s="14" t="s">
        <v>44</v>
      </c>
      <c r="B18" s="15" t="s">
        <v>45</v>
      </c>
      <c r="C18" s="16" t="s">
        <v>46</v>
      </c>
      <c r="D18" s="17">
        <v>165000</v>
      </c>
      <c r="E18" s="17">
        <v>140000</v>
      </c>
      <c r="F18" s="18">
        <v>0</v>
      </c>
    </row>
    <row r="19" spans="1:6" ht="12.75">
      <c r="A19" s="14" t="s">
        <v>47</v>
      </c>
      <c r="B19" s="15" t="s">
        <v>45</v>
      </c>
      <c r="C19" s="16" t="s">
        <v>48</v>
      </c>
      <c r="D19" s="17">
        <v>122500</v>
      </c>
      <c r="E19" s="17">
        <v>104100</v>
      </c>
      <c r="F19" s="18">
        <v>100000</v>
      </c>
    </row>
    <row r="20" spans="1:6" ht="12.75">
      <c r="A20" s="14" t="s">
        <v>49</v>
      </c>
      <c r="B20" s="15" t="s">
        <v>45</v>
      </c>
      <c r="C20" s="16" t="s">
        <v>50</v>
      </c>
      <c r="D20" s="17">
        <v>392000</v>
      </c>
      <c r="E20" s="17">
        <v>333200</v>
      </c>
      <c r="F20" s="18">
        <v>300000</v>
      </c>
    </row>
    <row r="21" spans="1:6" ht="12.75">
      <c r="A21" s="14" t="s">
        <v>51</v>
      </c>
      <c r="B21" s="15" t="s">
        <v>45</v>
      </c>
      <c r="C21" s="16" t="s">
        <v>52</v>
      </c>
      <c r="D21" s="17">
        <v>1490400</v>
      </c>
      <c r="E21" s="17">
        <v>1266800</v>
      </c>
      <c r="F21" s="18">
        <v>0</v>
      </c>
    </row>
    <row r="22" spans="1:6" ht="12.75">
      <c r="A22" s="14" t="s">
        <v>53</v>
      </c>
      <c r="B22" s="15" t="s">
        <v>54</v>
      </c>
      <c r="C22" s="16" t="s">
        <v>55</v>
      </c>
      <c r="D22" s="17">
        <v>152000</v>
      </c>
      <c r="E22" s="17">
        <v>64000</v>
      </c>
      <c r="F22" s="18">
        <v>0</v>
      </c>
    </row>
    <row r="23" spans="1:6" ht="12.75">
      <c r="A23" s="14" t="s">
        <v>56</v>
      </c>
      <c r="B23" s="15" t="s">
        <v>57</v>
      </c>
      <c r="C23" s="16" t="s">
        <v>58</v>
      </c>
      <c r="D23" s="17">
        <v>108000</v>
      </c>
      <c r="E23" s="17">
        <v>91800</v>
      </c>
      <c r="F23" s="18">
        <v>0</v>
      </c>
    </row>
    <row r="24" spans="1:6" ht="12.75">
      <c r="A24" s="14" t="s">
        <v>59</v>
      </c>
      <c r="B24" s="15" t="s">
        <v>60</v>
      </c>
      <c r="C24" s="16" t="s">
        <v>61</v>
      </c>
      <c r="D24" s="17">
        <v>600000</v>
      </c>
      <c r="E24" s="17">
        <v>510000</v>
      </c>
      <c r="F24" s="18">
        <v>0</v>
      </c>
    </row>
    <row r="25" spans="1:6" ht="12.75">
      <c r="A25" s="14" t="s">
        <v>62</v>
      </c>
      <c r="B25" s="15" t="s">
        <v>60</v>
      </c>
      <c r="C25" s="16" t="s">
        <v>63</v>
      </c>
      <c r="D25" s="17">
        <v>200000</v>
      </c>
      <c r="E25" s="17">
        <v>170000</v>
      </c>
      <c r="F25" s="18">
        <v>0</v>
      </c>
    </row>
    <row r="26" spans="1:6" ht="12.75">
      <c r="A26" s="14" t="s">
        <v>64</v>
      </c>
      <c r="B26" s="15" t="s">
        <v>65</v>
      </c>
      <c r="C26" s="16" t="s">
        <v>66</v>
      </c>
      <c r="D26" s="17">
        <v>750000</v>
      </c>
      <c r="E26" s="17">
        <v>340000</v>
      </c>
      <c r="F26" s="18">
        <v>0</v>
      </c>
    </row>
    <row r="27" spans="1:6" ht="12.75">
      <c r="A27" s="14" t="s">
        <v>67</v>
      </c>
      <c r="B27" s="15" t="s">
        <v>68</v>
      </c>
      <c r="C27" s="16" t="s">
        <v>147</v>
      </c>
      <c r="D27" s="17">
        <v>972552</v>
      </c>
      <c r="E27" s="17">
        <v>786669</v>
      </c>
      <c r="F27" s="18">
        <v>180000</v>
      </c>
    </row>
    <row r="28" spans="1:6" ht="13.5" thickBot="1">
      <c r="A28" s="14" t="s">
        <v>69</v>
      </c>
      <c r="B28" s="15" t="s">
        <v>70</v>
      </c>
      <c r="C28" s="16" t="s">
        <v>71</v>
      </c>
      <c r="D28" s="17">
        <v>220000</v>
      </c>
      <c r="E28" s="17">
        <v>140000</v>
      </c>
      <c r="F28" s="18">
        <v>100000</v>
      </c>
    </row>
    <row r="29" spans="1:6" ht="13.5" thickBot="1">
      <c r="A29" s="24"/>
      <c r="B29" s="25" t="s">
        <v>72</v>
      </c>
      <c r="C29" s="26"/>
      <c r="D29" s="27">
        <f>SUM(D5:D28)</f>
        <v>15590047</v>
      </c>
      <c r="E29" s="28">
        <f>SUM(E5:E28)</f>
        <v>11663810</v>
      </c>
      <c r="F29" s="29">
        <f>SUM(F5:F28)</f>
        <v>5070000</v>
      </c>
    </row>
    <row r="30" spans="1:6" ht="12.75">
      <c r="A30" s="30"/>
      <c r="B30" s="1"/>
      <c r="C30" s="31"/>
      <c r="D30" s="3"/>
      <c r="E30" s="3"/>
      <c r="F30" s="3"/>
    </row>
    <row r="31" spans="1:6" ht="12.75">
      <c r="A31" s="30"/>
      <c r="B31" s="1"/>
      <c r="C31" s="31"/>
      <c r="D31" s="3"/>
      <c r="E31" s="3"/>
      <c r="F31" s="3"/>
    </row>
    <row r="32" spans="1:5" ht="13.5" thickBot="1">
      <c r="A32" s="32" t="s">
        <v>73</v>
      </c>
      <c r="D32" s="33"/>
      <c r="E32" s="33"/>
    </row>
    <row r="33" spans="1:6" ht="12.75">
      <c r="A33" s="59" t="s">
        <v>74</v>
      </c>
      <c r="B33" s="11" t="s">
        <v>75</v>
      </c>
      <c r="C33" s="11" t="s">
        <v>76</v>
      </c>
      <c r="D33" s="34">
        <v>9000</v>
      </c>
      <c r="E33" s="34">
        <v>5400</v>
      </c>
      <c r="F33" s="60"/>
    </row>
    <row r="34" spans="1:6" ht="12.75">
      <c r="A34" s="61" t="s">
        <v>77</v>
      </c>
      <c r="B34" s="16" t="s">
        <v>75</v>
      </c>
      <c r="C34" s="16" t="s">
        <v>78</v>
      </c>
      <c r="D34" s="35">
        <v>9000</v>
      </c>
      <c r="E34" s="35">
        <v>5400</v>
      </c>
      <c r="F34" s="62"/>
    </row>
    <row r="35" spans="1:6" ht="13.5" thickBot="1">
      <c r="A35" s="63" t="s">
        <v>79</v>
      </c>
      <c r="B35" s="64" t="s">
        <v>75</v>
      </c>
      <c r="C35" s="64" t="s">
        <v>80</v>
      </c>
      <c r="D35" s="65">
        <v>15000</v>
      </c>
      <c r="E35" s="65">
        <v>9000</v>
      </c>
      <c r="F35" s="66"/>
    </row>
    <row r="36" spans="1:6" ht="12.75">
      <c r="A36" s="30"/>
      <c r="B36" s="1"/>
      <c r="C36" s="31"/>
      <c r="D36" s="3"/>
      <c r="E36" s="3"/>
      <c r="F36" s="3"/>
    </row>
    <row r="37" spans="1:6" ht="13.5" thickBot="1">
      <c r="A37" s="36" t="s">
        <v>81</v>
      </c>
      <c r="B37" s="37"/>
      <c r="C37" s="38" t="s">
        <v>82</v>
      </c>
      <c r="D37" s="37"/>
      <c r="E37" s="37"/>
      <c r="F37" s="37"/>
    </row>
    <row r="38" spans="1:6" ht="13.5" thickBot="1">
      <c r="A38" s="39" t="s">
        <v>83</v>
      </c>
      <c r="B38" s="40" t="s">
        <v>84</v>
      </c>
      <c r="C38" s="40" t="s">
        <v>85</v>
      </c>
      <c r="D38" s="67">
        <v>4175000</v>
      </c>
      <c r="E38" s="67">
        <v>3340000</v>
      </c>
      <c r="F38" s="41"/>
    </row>
  </sheetData>
  <printOptions horizontalCentered="1"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57">
      <selection activeCell="A1" sqref="A1"/>
    </sheetView>
  </sheetViews>
  <sheetFormatPr defaultColWidth="9.00390625" defaultRowHeight="12.75"/>
  <cols>
    <col min="1" max="1" width="6.375" style="0" customWidth="1"/>
    <col min="2" max="2" width="33.625" style="0" customWidth="1"/>
    <col min="3" max="3" width="49.625" style="0" customWidth="1"/>
    <col min="4" max="4" width="13.75390625" style="33" customWidth="1"/>
    <col min="5" max="5" width="15.00390625" style="33" customWidth="1"/>
    <col min="6" max="6" width="17.00390625" style="43" customWidth="1"/>
  </cols>
  <sheetData>
    <row r="1" ht="12.75">
      <c r="A1" t="s">
        <v>153</v>
      </c>
    </row>
    <row r="2" spans="1:3" ht="15.75">
      <c r="A2" s="42" t="s">
        <v>145</v>
      </c>
      <c r="B2" s="42"/>
      <c r="C2" s="42"/>
    </row>
    <row r="3" spans="1:3" ht="15.75" thickBot="1">
      <c r="A3" s="58" t="s">
        <v>152</v>
      </c>
      <c r="B3" s="44"/>
      <c r="C3" s="44"/>
    </row>
    <row r="4" spans="1:6" ht="15" thickBot="1">
      <c r="A4" s="45" t="s">
        <v>0</v>
      </c>
      <c r="B4" s="46" t="s">
        <v>86</v>
      </c>
      <c r="C4" s="46" t="s">
        <v>87</v>
      </c>
      <c r="D4" s="47" t="s">
        <v>88</v>
      </c>
      <c r="E4" s="48" t="s">
        <v>89</v>
      </c>
      <c r="F4" s="49" t="s">
        <v>90</v>
      </c>
    </row>
    <row r="5" spans="1:6" ht="12.75">
      <c r="A5" s="16">
        <v>6001</v>
      </c>
      <c r="B5" s="50" t="s">
        <v>91</v>
      </c>
      <c r="C5" s="16" t="s">
        <v>92</v>
      </c>
      <c r="D5" s="35">
        <v>41500</v>
      </c>
      <c r="E5" s="35">
        <v>18100</v>
      </c>
      <c r="F5" s="17">
        <v>18000</v>
      </c>
    </row>
    <row r="6" spans="1:6" ht="12.75">
      <c r="A6" s="16">
        <v>6002</v>
      </c>
      <c r="B6" s="50" t="s">
        <v>91</v>
      </c>
      <c r="C6" s="16" t="s">
        <v>93</v>
      </c>
      <c r="D6" s="35">
        <v>775400</v>
      </c>
      <c r="E6" s="35">
        <v>425400</v>
      </c>
      <c r="F6" s="17" t="s">
        <v>151</v>
      </c>
    </row>
    <row r="7" spans="1:6" ht="12.75">
      <c r="A7" s="16">
        <v>6003</v>
      </c>
      <c r="B7" s="50" t="s">
        <v>94</v>
      </c>
      <c r="C7" s="50" t="s">
        <v>95</v>
      </c>
      <c r="D7" s="35">
        <v>20000</v>
      </c>
      <c r="E7" s="35">
        <v>11000</v>
      </c>
      <c r="F7" s="17">
        <v>10000</v>
      </c>
    </row>
    <row r="8" spans="1:6" ht="12.75">
      <c r="A8" s="16">
        <v>6004</v>
      </c>
      <c r="B8" s="16" t="s">
        <v>96</v>
      </c>
      <c r="C8" s="16" t="s">
        <v>97</v>
      </c>
      <c r="D8" s="35">
        <v>76100</v>
      </c>
      <c r="E8" s="35">
        <v>39060</v>
      </c>
      <c r="F8" s="17">
        <v>20000</v>
      </c>
    </row>
    <row r="9" spans="1:6" ht="12.75">
      <c r="A9" s="16">
        <v>6005</v>
      </c>
      <c r="B9" s="51" t="s">
        <v>98</v>
      </c>
      <c r="C9" s="16" t="s">
        <v>99</v>
      </c>
      <c r="D9" s="35">
        <v>42000</v>
      </c>
      <c r="E9" s="35">
        <v>21000</v>
      </c>
      <c r="F9" s="17">
        <v>20000</v>
      </c>
    </row>
    <row r="10" spans="1:6" ht="12.75">
      <c r="A10" s="16">
        <v>6006</v>
      </c>
      <c r="B10" s="51" t="s">
        <v>100</v>
      </c>
      <c r="C10" s="16" t="s">
        <v>101</v>
      </c>
      <c r="D10" s="35">
        <v>108000</v>
      </c>
      <c r="E10" s="35">
        <v>28000</v>
      </c>
      <c r="F10" s="17">
        <v>0</v>
      </c>
    </row>
    <row r="11" spans="1:6" ht="12.75">
      <c r="A11" s="16">
        <v>6007</v>
      </c>
      <c r="B11" s="51" t="s">
        <v>102</v>
      </c>
      <c r="C11" s="16" t="s">
        <v>103</v>
      </c>
      <c r="D11" s="35">
        <v>67800</v>
      </c>
      <c r="E11" s="35">
        <v>38000</v>
      </c>
      <c r="F11" s="17">
        <v>30000</v>
      </c>
    </row>
    <row r="12" spans="1:6" ht="12.75">
      <c r="A12" s="16">
        <v>6008</v>
      </c>
      <c r="B12" s="51" t="s">
        <v>104</v>
      </c>
      <c r="C12" s="16" t="s">
        <v>105</v>
      </c>
      <c r="D12" s="35">
        <v>370000</v>
      </c>
      <c r="E12" s="35">
        <v>132000</v>
      </c>
      <c r="F12" s="17">
        <v>60000</v>
      </c>
    </row>
    <row r="13" spans="1:6" ht="12.75">
      <c r="A13" s="16">
        <v>6009</v>
      </c>
      <c r="B13" s="51" t="s">
        <v>106</v>
      </c>
      <c r="C13" s="16" t="s">
        <v>107</v>
      </c>
      <c r="D13" s="35">
        <v>381000</v>
      </c>
      <c r="E13" s="35">
        <v>228000</v>
      </c>
      <c r="F13" s="17">
        <v>180000</v>
      </c>
    </row>
    <row r="14" spans="1:6" ht="12.75">
      <c r="A14" s="16">
        <v>6010</v>
      </c>
      <c r="B14" s="50" t="s">
        <v>108</v>
      </c>
      <c r="C14" s="16" t="s">
        <v>109</v>
      </c>
      <c r="D14" s="35">
        <v>1310000</v>
      </c>
      <c r="E14" s="35">
        <v>250000</v>
      </c>
      <c r="F14" s="17">
        <v>0</v>
      </c>
    </row>
    <row r="15" spans="1:6" ht="12.75">
      <c r="A15" s="16">
        <v>6011</v>
      </c>
      <c r="B15" s="50" t="s">
        <v>110</v>
      </c>
      <c r="C15" s="16" t="s">
        <v>111</v>
      </c>
      <c r="D15" s="35">
        <v>280000</v>
      </c>
      <c r="E15" s="35">
        <v>100000</v>
      </c>
      <c r="F15" s="17">
        <v>80000</v>
      </c>
    </row>
    <row r="16" spans="1:6" ht="12.75">
      <c r="A16" s="16">
        <v>6015</v>
      </c>
      <c r="B16" s="50" t="s">
        <v>10</v>
      </c>
      <c r="C16" s="16" t="s">
        <v>112</v>
      </c>
      <c r="D16" s="35">
        <v>20300</v>
      </c>
      <c r="E16" s="35">
        <v>12100</v>
      </c>
      <c r="F16" s="17">
        <v>5000</v>
      </c>
    </row>
    <row r="17" spans="1:6" ht="12.75">
      <c r="A17" s="16">
        <v>6016</v>
      </c>
      <c r="B17" s="51" t="s">
        <v>113</v>
      </c>
      <c r="C17" s="16" t="s">
        <v>114</v>
      </c>
      <c r="D17" s="35">
        <v>65000</v>
      </c>
      <c r="E17" s="35">
        <v>39000</v>
      </c>
      <c r="F17" s="17">
        <v>10000</v>
      </c>
    </row>
    <row r="18" spans="1:6" ht="12.75">
      <c r="A18" s="16">
        <v>6017</v>
      </c>
      <c r="B18" s="51" t="s">
        <v>115</v>
      </c>
      <c r="C18" s="16" t="s">
        <v>116</v>
      </c>
      <c r="D18" s="35">
        <v>162000</v>
      </c>
      <c r="E18" s="35">
        <v>72000</v>
      </c>
      <c r="F18" s="17">
        <v>50000</v>
      </c>
    </row>
    <row r="19" spans="1:6" ht="12.75">
      <c r="A19" s="16">
        <v>6018</v>
      </c>
      <c r="B19" s="50" t="s">
        <v>117</v>
      </c>
      <c r="C19" s="16" t="s">
        <v>118</v>
      </c>
      <c r="D19" s="35">
        <v>89740</v>
      </c>
      <c r="E19" s="35">
        <v>40000</v>
      </c>
      <c r="F19" s="17">
        <v>30000</v>
      </c>
    </row>
    <row r="20" spans="1:6" ht="12.75">
      <c r="A20" s="16">
        <v>6019</v>
      </c>
      <c r="B20" s="50" t="s">
        <v>117</v>
      </c>
      <c r="C20" s="16" t="s">
        <v>119</v>
      </c>
      <c r="D20" s="35">
        <v>89740</v>
      </c>
      <c r="E20" s="35">
        <v>40000</v>
      </c>
      <c r="F20" s="17">
        <v>30000</v>
      </c>
    </row>
    <row r="21" spans="1:6" ht="12.75">
      <c r="A21" s="16">
        <v>6021</v>
      </c>
      <c r="B21" s="50" t="s">
        <v>120</v>
      </c>
      <c r="C21" s="16" t="s">
        <v>121</v>
      </c>
      <c r="D21" s="35">
        <v>194200</v>
      </c>
      <c r="E21" s="35">
        <v>39200</v>
      </c>
      <c r="F21" s="17">
        <v>20000</v>
      </c>
    </row>
    <row r="22" spans="1:6" ht="12.75">
      <c r="A22" s="16">
        <v>6022</v>
      </c>
      <c r="B22" s="50" t="s">
        <v>122</v>
      </c>
      <c r="C22" s="16" t="s">
        <v>123</v>
      </c>
      <c r="D22" s="35">
        <v>15800</v>
      </c>
      <c r="E22" s="35">
        <v>9000</v>
      </c>
      <c r="F22" s="17">
        <v>9000</v>
      </c>
    </row>
    <row r="23" spans="1:6" ht="12.75">
      <c r="A23" s="16">
        <v>6023</v>
      </c>
      <c r="B23" s="50" t="s">
        <v>150</v>
      </c>
      <c r="C23" s="16" t="s">
        <v>124</v>
      </c>
      <c r="D23" s="35">
        <v>18300</v>
      </c>
      <c r="E23" s="35">
        <v>8000</v>
      </c>
      <c r="F23" s="17">
        <v>0</v>
      </c>
    </row>
    <row r="24" spans="1:6" ht="12.75">
      <c r="A24" s="16">
        <v>6024</v>
      </c>
      <c r="B24" s="50" t="s">
        <v>125</v>
      </c>
      <c r="C24" s="16" t="s">
        <v>126</v>
      </c>
      <c r="D24" s="35">
        <v>10000</v>
      </c>
      <c r="E24" s="35">
        <v>5100</v>
      </c>
      <c r="F24" s="17">
        <v>3000</v>
      </c>
    </row>
    <row r="25" spans="1:6" ht="12.75">
      <c r="A25" s="16">
        <v>6025</v>
      </c>
      <c r="B25" s="51" t="s">
        <v>127</v>
      </c>
      <c r="C25" s="16" t="s">
        <v>128</v>
      </c>
      <c r="D25" s="35">
        <v>350000</v>
      </c>
      <c r="E25" s="35">
        <v>210000</v>
      </c>
      <c r="F25" s="17">
        <v>150000</v>
      </c>
    </row>
    <row r="26" spans="1:6" ht="12.75">
      <c r="A26" s="16">
        <v>6026</v>
      </c>
      <c r="B26" s="50" t="s">
        <v>129</v>
      </c>
      <c r="C26" s="16" t="s">
        <v>130</v>
      </c>
      <c r="D26" s="35">
        <v>16500</v>
      </c>
      <c r="E26" s="35">
        <v>9000</v>
      </c>
      <c r="F26" s="17">
        <v>3000</v>
      </c>
    </row>
    <row r="27" spans="1:6" ht="12.75">
      <c r="A27" s="16">
        <v>6027</v>
      </c>
      <c r="B27" s="50" t="s">
        <v>131</v>
      </c>
      <c r="C27" s="16" t="s">
        <v>132</v>
      </c>
      <c r="D27" s="35">
        <v>89000</v>
      </c>
      <c r="E27" s="35">
        <v>52000</v>
      </c>
      <c r="F27" s="17">
        <v>30000</v>
      </c>
    </row>
    <row r="28" spans="1:6" ht="12.75">
      <c r="A28" s="16">
        <v>6028</v>
      </c>
      <c r="B28" s="50" t="s">
        <v>60</v>
      </c>
      <c r="C28" s="16" t="s">
        <v>133</v>
      </c>
      <c r="D28" s="35">
        <v>37100</v>
      </c>
      <c r="E28" s="35">
        <v>17760</v>
      </c>
      <c r="F28" s="17">
        <v>15000</v>
      </c>
    </row>
    <row r="29" spans="1:6" ht="12.75">
      <c r="A29" s="16">
        <v>6029</v>
      </c>
      <c r="B29" s="50" t="s">
        <v>60</v>
      </c>
      <c r="C29" s="16" t="s">
        <v>134</v>
      </c>
      <c r="D29" s="35">
        <v>37000</v>
      </c>
      <c r="E29" s="35">
        <v>22200</v>
      </c>
      <c r="F29" s="17">
        <v>15000</v>
      </c>
    </row>
    <row r="30" spans="1:6" ht="12.75">
      <c r="A30" s="16">
        <v>6030</v>
      </c>
      <c r="B30" s="50" t="s">
        <v>60</v>
      </c>
      <c r="C30" s="16" t="s">
        <v>135</v>
      </c>
      <c r="D30" s="35">
        <v>25000</v>
      </c>
      <c r="E30" s="35">
        <v>15000</v>
      </c>
      <c r="F30" s="17">
        <v>0</v>
      </c>
    </row>
    <row r="31" spans="1:6" ht="12.75">
      <c r="A31" s="16">
        <v>6031</v>
      </c>
      <c r="B31" s="50" t="s">
        <v>136</v>
      </c>
      <c r="C31" s="16" t="s">
        <v>137</v>
      </c>
      <c r="D31" s="35">
        <v>397550</v>
      </c>
      <c r="E31" s="35">
        <v>239100</v>
      </c>
      <c r="F31" s="17">
        <v>40000</v>
      </c>
    </row>
    <row r="32" spans="1:6" ht="12.75">
      <c r="A32" s="16">
        <v>6032</v>
      </c>
      <c r="B32" s="52" t="s">
        <v>138</v>
      </c>
      <c r="C32" s="53" t="s">
        <v>139</v>
      </c>
      <c r="D32" s="54">
        <v>71000</v>
      </c>
      <c r="E32" s="54">
        <v>25000</v>
      </c>
      <c r="F32" s="55">
        <v>20000</v>
      </c>
    </row>
    <row r="33" spans="1:6" ht="12.75">
      <c r="A33" s="16">
        <v>6033</v>
      </c>
      <c r="B33" s="50" t="s">
        <v>140</v>
      </c>
      <c r="C33" s="16" t="s">
        <v>141</v>
      </c>
      <c r="D33" s="35">
        <v>22000</v>
      </c>
      <c r="E33" s="35">
        <v>13200</v>
      </c>
      <c r="F33" s="17">
        <v>5000</v>
      </c>
    </row>
    <row r="34" spans="1:6" ht="13.5" thickBot="1">
      <c r="A34" s="53">
        <v>6034</v>
      </c>
      <c r="B34" s="52" t="s">
        <v>142</v>
      </c>
      <c r="C34" s="52" t="s">
        <v>143</v>
      </c>
      <c r="D34" s="54">
        <v>16000</v>
      </c>
      <c r="E34" s="54">
        <v>9600</v>
      </c>
      <c r="F34" s="55">
        <v>8000</v>
      </c>
    </row>
    <row r="35" spans="1:6" ht="15.75" thickBot="1">
      <c r="A35" s="70" t="s">
        <v>72</v>
      </c>
      <c r="B35" s="68"/>
      <c r="C35" s="69"/>
      <c r="D35" s="71">
        <f>SUM(D5:D34)</f>
        <v>5198030</v>
      </c>
      <c r="E35" s="72">
        <f>SUM(E5:E34)</f>
        <v>2167820</v>
      </c>
      <c r="F35" s="73">
        <f>SUM(F5:F34)</f>
        <v>861000</v>
      </c>
    </row>
    <row r="36" spans="1:5" ht="12.75">
      <c r="A36" s="36"/>
      <c r="B36" s="36"/>
      <c r="C36" s="36"/>
      <c r="D36" s="56"/>
      <c r="E36" s="56"/>
    </row>
    <row r="37" ht="13.5" thickBot="1"/>
    <row r="38" spans="1:6" ht="15.75" thickBot="1">
      <c r="A38" s="70" t="s">
        <v>148</v>
      </c>
      <c r="B38" s="68"/>
      <c r="C38" s="74"/>
      <c r="D38" s="76"/>
      <c r="E38" s="72"/>
      <c r="F38" s="75">
        <v>5070000</v>
      </c>
    </row>
    <row r="39" spans="1:6" ht="15.75" thickBot="1">
      <c r="A39" s="70" t="s">
        <v>149</v>
      </c>
      <c r="B39" s="68"/>
      <c r="C39" s="74"/>
      <c r="D39" s="76"/>
      <c r="E39" s="72"/>
      <c r="F39" s="75">
        <v>861000</v>
      </c>
    </row>
    <row r="40" ht="13.5" thickBot="1"/>
    <row r="41" spans="1:6" ht="15.75" thickBot="1">
      <c r="A41" s="70" t="s">
        <v>72</v>
      </c>
      <c r="B41" s="68"/>
      <c r="C41" s="74"/>
      <c r="D41" s="76"/>
      <c r="E41" s="72"/>
      <c r="F41" s="75">
        <f>SUM(F38:F40)</f>
        <v>5931000</v>
      </c>
    </row>
  </sheetData>
  <printOptions horizontalCentered="1"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2002-05-31T08:56:52Z</cp:lastPrinted>
  <dcterms:created xsi:type="dcterms:W3CDTF">2002-05-29T11:42:48Z</dcterms:created>
  <dcterms:modified xsi:type="dcterms:W3CDTF">2002-06-18T10:24:35Z</dcterms:modified>
  <cp:category/>
  <cp:version/>
  <cp:contentType/>
  <cp:contentStatus/>
</cp:coreProperties>
</file>