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25" activeTab="0"/>
  </bookViews>
  <sheets>
    <sheet name="Rozpočet" sheetId="1" r:id="rId1"/>
  </sheets>
  <definedNames>
    <definedName name="_xlnm.Print_Titles" localSheetId="0">'Rozpočet'!$4:$5</definedName>
    <definedName name="_xlnm.Print_Area" localSheetId="0">'Rozpočet'!$A$1:$H$49</definedName>
  </definedNames>
  <calcPr fullCalcOnLoad="1"/>
</workbook>
</file>

<file path=xl/comments1.xml><?xml version="1.0" encoding="utf-8"?>
<comments xmlns="http://schemas.openxmlformats.org/spreadsheetml/2006/main">
  <authors>
    <author>Katerina</author>
  </authors>
  <commentList>
    <comment ref="A5" authorId="0">
      <text>
        <r>
          <rPr>
            <sz val="8"/>
            <rFont val="Tahoma"/>
            <family val="0"/>
          </rPr>
          <t xml:space="preserve">Doplňte řádky tak, aby odpovídaly rozpočtu projektu ve Smlouvě/Ro
zhodnutí
</t>
        </r>
      </text>
    </comment>
    <comment ref="B5" authorId="0">
      <text>
        <r>
          <rPr>
            <sz val="8"/>
            <rFont val="Tahoma"/>
            <family val="0"/>
          </rPr>
          <t xml:space="preserve">Doplňte částku, která je na danou položku v rozpočtu vyhrazena
</t>
        </r>
      </text>
    </comment>
    <comment ref="C5" authorId="0">
      <text>
        <r>
          <rPr>
            <sz val="8"/>
            <rFont val="Tahoma"/>
            <family val="2"/>
          </rPr>
          <t>Uveďte součet všech již prokázaných a schválených výdajů v rámci dané položky rozpočtu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sz val="8"/>
            <rFont val="Tahoma"/>
            <family val="2"/>
          </rPr>
          <t>Je zadán vzorec: Podíl už prokázaných výdajů vůči platnému rozpočtu</t>
        </r>
      </text>
    </comment>
    <comment ref="E5" authorId="0">
      <text>
        <r>
          <rPr>
            <sz val="8"/>
            <rFont val="Tahoma"/>
            <family val="2"/>
          </rPr>
          <t>Uveďte částky, které prokazujete jakožto uznatelné výdaje v rámci této Monitorovací zprávy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8"/>
            <rFont val="Tahoma"/>
            <family val="2"/>
          </rPr>
          <t>Je zadán vzorec: Podíl aktuálně prokazovaných výdajů vůči platnému rozpočtu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8"/>
            <rFont val="Tahoma"/>
            <family val="2"/>
          </rPr>
          <t>Je zadán vzorec: Podíl prokazovaných a prokázaných výdajů vůči platnému rozpočtu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8"/>
            <rFont val="Tahoma"/>
            <family val="2"/>
          </rPr>
          <t>Uveďte čísla dokladů, pod kterými jsou všechny výdaje relevantní pro danou položku rozpočtu uvedeny v soupisce účetních dokladů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<sst xmlns="http://schemas.openxmlformats.org/spreadsheetml/2006/main" count="54" uniqueCount="54">
  <si>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Rozpočet</t>
  </si>
  <si>
    <t>1. Osobní náklady</t>
  </si>
  <si>
    <t>3. Zařízení a vybavení</t>
  </si>
  <si>
    <t>2. Cestovné</t>
  </si>
  <si>
    <t>4. Místní kancelář / náklady projektu</t>
  </si>
  <si>
    <t>1.1 Náklady na pracovníky</t>
  </si>
  <si>
    <t>1.1.1 Odborný personál</t>
  </si>
  <si>
    <t>1.1.2 Administravní / pomocný personál</t>
  </si>
  <si>
    <t>2.1 Diety (ubytování a stravné)</t>
  </si>
  <si>
    <t>2.1.1 Zahraniční personál</t>
  </si>
  <si>
    <t>2.1.2 Místní personál</t>
  </si>
  <si>
    <t>2.2 Mezinárodní cestovné</t>
  </si>
  <si>
    <t>2.3 Místní cestovné</t>
  </si>
  <si>
    <t>3.1 Nákup výpočetní techniky</t>
  </si>
  <si>
    <t>3.2 Nákup jiného zařízení</t>
  </si>
  <si>
    <t>3.3 Nákup DHM</t>
  </si>
  <si>
    <t>3.5 Amortizace vlastního majetku</t>
  </si>
  <si>
    <t>3.6 Náklady na opravu a údržbu</t>
  </si>
  <si>
    <t>3.7 Náklady na software</t>
  </si>
  <si>
    <t>3.8 Náklady na nákup výsledků výzkumu a odborné činnosti</t>
  </si>
  <si>
    <t>4.1 Spotřební zboží a provozní materiál</t>
  </si>
  <si>
    <t>4.2 Telefon, fax, poštovné</t>
  </si>
  <si>
    <t>4.3 Nájem kanceláře</t>
  </si>
  <si>
    <t>4.4 Provoz vozidla</t>
  </si>
  <si>
    <t>4.5 Náklady na nákup vody, paliv a energie (elektřina a topení)</t>
  </si>
  <si>
    <t>4.6 Jiné výše neuvedené náklady (internet, úklid, údržba)</t>
  </si>
  <si>
    <t>5. Nákup služeb</t>
  </si>
  <si>
    <t>5.1 Publikace / školící materiály / manuály</t>
  </si>
  <si>
    <t>5.2 Odborné služby / Studie a výzkum</t>
  </si>
  <si>
    <t>5.3 Náklady vyplývající přímo ze smlouvy</t>
  </si>
  <si>
    <t>5.4 Náklady na konference / kurzy</t>
  </si>
  <si>
    <t>5.5 Jiné náklady</t>
  </si>
  <si>
    <t>6. Drobné stavební úpravy</t>
  </si>
  <si>
    <t>6.1 Drobná stavební úprava</t>
  </si>
  <si>
    <t>7. Přímá podpora</t>
  </si>
  <si>
    <t>7.1 Mzdové příspěvky</t>
  </si>
  <si>
    <t>7.2 Cestovné, ubytování a stravné</t>
  </si>
  <si>
    <t>7.3 Příspěvek na péči o dítě a další závislé osoby</t>
  </si>
  <si>
    <t>7.4 Jiné výše neuvedené náklady</t>
  </si>
  <si>
    <t>8. Celkové uznatelné náklady</t>
  </si>
  <si>
    <t>3.4 Nájem / leasing zařízení, budov</t>
  </si>
  <si>
    <t>Druh výdajů</t>
  </si>
  <si>
    <t>Náklady na celý projekt</t>
  </si>
  <si>
    <t>Limit 25 %</t>
  </si>
  <si>
    <t>Limit 7 %</t>
  </si>
  <si>
    <t>Limit 49 %</t>
  </si>
  <si>
    <t>Limit 20 %</t>
  </si>
  <si>
    <t>Pořadová čísla účetních dokladů na soupisce</t>
  </si>
  <si>
    <t>Dosud prokázané výdaje v Kč</t>
  </si>
  <si>
    <t>Dosud prokázáno v % (vůči platnému rozpočtu)</t>
  </si>
  <si>
    <t>Aktuálně prokazované výdaje v Kč</t>
  </si>
  <si>
    <t xml:space="preserve">Součet: dříve + aktuálně prokázáno v % </t>
  </si>
  <si>
    <r>
      <t>Aktuálně prokazováno v %</t>
    </r>
    <r>
      <rPr>
        <sz val="10"/>
        <rFont val="Arial CE"/>
        <family val="2"/>
      </rPr>
      <t xml:space="preserve"> (vůči platnému rozpočtu)</t>
    </r>
  </si>
  <si>
    <t>Platný rozpočet (schválený či upravený příjemcem) v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</si>
</sst>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62"/>
      <name val="Times New Roman"/>
      <family val="1"/>
    </font>
    <font>
      <b/>
      <sz val="12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0" fillId="2" borderId="1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2" xfId="0" applyFill="1" applyBorder="1" applyAlignment="1">
      <alignment horizontal="left" vertical="center" indent="2"/>
    </xf>
    <xf numFmtId="0" fontId="0" fillId="2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1" fillId="5" borderId="4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4" fontId="1" fillId="5" borderId="6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1962150</xdr:colOff>
      <xdr:row>0</xdr:row>
      <xdr:rowOff>0</xdr:rowOff>
    </xdr:from>
    <xdr:to>
      <xdr:col>8</xdr:col>
      <xdr:colOff>9525</xdr:colOff>
      <xdr:row>2</xdr:row>
      <xdr:rowOff>9525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1962150" y="0"/>
          <a:ext cx="88582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5 PŘEHLED ČERPÁNÍ UZNATELNÝCH VÝDAJŮ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Příloha Monitorovací zprávy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52.25390625" style="1" customWidth="1"/>
    <col min="2" max="2" width="12.375" style="1" customWidth="1"/>
    <col min="3" max="3" width="12.25390625" style="2" customWidth="1"/>
    <col min="4" max="4" width="11.00390625" style="2" customWidth="1"/>
    <col min="5" max="6" width="12.75390625" style="2" customWidth="1"/>
    <col min="7" max="7" width="12.625" style="2" customWidth="1"/>
    <col min="8" max="8" width="15.875" style="2" customWidth="1"/>
    <col min="9" max="9" width="21.75390625" style="1" customWidth="1"/>
    <col min="10" max="16384" width="9.125" style="1" customWidth="1"/>
  </cols>
  <sheetData>
    <row r="1" spans="1:10" ht="18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6"/>
      <c r="B2" s="5"/>
      <c r="C2" s="5"/>
      <c r="D2" s="5"/>
      <c r="E2" s="5"/>
      <c r="F2" s="5"/>
      <c r="G2" s="1"/>
      <c r="H2" s="5"/>
      <c r="I2" s="5"/>
      <c r="J2" s="5"/>
    </row>
    <row r="3" ht="13.5" thickBot="1"/>
    <row r="4" spans="1:8" ht="12.75">
      <c r="A4" s="25" t="s">
        <v>0</v>
      </c>
      <c r="B4" s="34" t="s">
        <v>42</v>
      </c>
      <c r="C4" s="34"/>
      <c r="D4" s="34"/>
      <c r="E4" s="34"/>
      <c r="F4" s="34"/>
      <c r="G4" s="34"/>
      <c r="H4" s="35"/>
    </row>
    <row r="5" spans="1:8" ht="63.75">
      <c r="A5" s="30" t="s">
        <v>41</v>
      </c>
      <c r="B5" s="31" t="s">
        <v>53</v>
      </c>
      <c r="C5" s="31" t="s">
        <v>48</v>
      </c>
      <c r="D5" s="32" t="s">
        <v>49</v>
      </c>
      <c r="E5" s="31" t="s">
        <v>50</v>
      </c>
      <c r="F5" s="31" t="s">
        <v>52</v>
      </c>
      <c r="G5" s="31" t="s">
        <v>51</v>
      </c>
      <c r="H5" s="33" t="s">
        <v>47</v>
      </c>
    </row>
    <row r="6" spans="1:8" ht="12.75">
      <c r="A6" s="16" t="s">
        <v>1</v>
      </c>
      <c r="B6" s="8"/>
      <c r="C6" s="8"/>
      <c r="D6" s="8"/>
      <c r="E6" s="8"/>
      <c r="F6" s="8"/>
      <c r="G6" s="8"/>
      <c r="H6" s="17"/>
    </row>
    <row r="7" spans="1:8" ht="12.75">
      <c r="A7" s="18" t="s">
        <v>5</v>
      </c>
      <c r="B7" s="9">
        <v>1</v>
      </c>
      <c r="C7" s="10"/>
      <c r="D7" s="11">
        <f>C7/B7</f>
        <v>0</v>
      </c>
      <c r="E7" s="10"/>
      <c r="F7" s="11">
        <f>E7/B7</f>
        <v>0</v>
      </c>
      <c r="G7" s="11">
        <f>F7+D7</f>
        <v>0</v>
      </c>
      <c r="H7" s="19"/>
    </row>
    <row r="8" spans="1:8" ht="12.75">
      <c r="A8" s="20" t="s">
        <v>6</v>
      </c>
      <c r="B8" s="9">
        <v>1</v>
      </c>
      <c r="C8" s="10"/>
      <c r="D8" s="11">
        <f>C8/B8</f>
        <v>0</v>
      </c>
      <c r="E8" s="10"/>
      <c r="F8" s="11">
        <f>E8/B8</f>
        <v>0</v>
      </c>
      <c r="G8" s="11">
        <f>F8+D8</f>
        <v>0</v>
      </c>
      <c r="H8" s="19"/>
    </row>
    <row r="9" spans="1:8" ht="12.75">
      <c r="A9" s="20" t="s">
        <v>7</v>
      </c>
      <c r="B9" s="9">
        <v>1</v>
      </c>
      <c r="C9" s="10"/>
      <c r="D9" s="11">
        <f>C9/B9</f>
        <v>0</v>
      </c>
      <c r="E9" s="10"/>
      <c r="F9" s="11">
        <f>E9/B9</f>
        <v>0</v>
      </c>
      <c r="G9" s="11">
        <f>F9+D9</f>
        <v>0</v>
      </c>
      <c r="H9" s="19"/>
    </row>
    <row r="10" spans="1:8" ht="12.75">
      <c r="A10" s="21" t="s">
        <v>3</v>
      </c>
      <c r="B10" s="12"/>
      <c r="C10" s="12"/>
      <c r="D10" s="13"/>
      <c r="E10" s="12"/>
      <c r="F10" s="13"/>
      <c r="G10" s="13"/>
      <c r="H10" s="17"/>
    </row>
    <row r="11" spans="1:9" ht="12.75">
      <c r="A11" s="18" t="s">
        <v>8</v>
      </c>
      <c r="B11" s="9">
        <v>1</v>
      </c>
      <c r="C11" s="10"/>
      <c r="D11" s="11">
        <f>C11/B11</f>
        <v>0</v>
      </c>
      <c r="E11" s="10"/>
      <c r="F11" s="11">
        <f>E11/B11</f>
        <v>0</v>
      </c>
      <c r="G11" s="11">
        <f>F11+D11</f>
        <v>0</v>
      </c>
      <c r="H11" s="19"/>
      <c r="I11"/>
    </row>
    <row r="12" spans="1:8" ht="12.75">
      <c r="A12" s="20" t="s">
        <v>9</v>
      </c>
      <c r="B12" s="9">
        <v>1</v>
      </c>
      <c r="C12" s="10"/>
      <c r="D12" s="11">
        <f>C12/B12</f>
        <v>0</v>
      </c>
      <c r="E12" s="10"/>
      <c r="F12" s="11">
        <f>E12/B12</f>
        <v>0</v>
      </c>
      <c r="G12" s="11">
        <f>F12+D12</f>
        <v>0</v>
      </c>
      <c r="H12" s="19"/>
    </row>
    <row r="13" spans="1:8" ht="12.75">
      <c r="A13" s="20" t="s">
        <v>10</v>
      </c>
      <c r="B13" s="9">
        <v>1</v>
      </c>
      <c r="C13" s="10"/>
      <c r="D13" s="11">
        <f>C13/B13</f>
        <v>0</v>
      </c>
      <c r="E13" s="10"/>
      <c r="F13" s="11">
        <f>E13/B13</f>
        <v>0</v>
      </c>
      <c r="G13" s="11">
        <f>F13+D13</f>
        <v>0</v>
      </c>
      <c r="H13" s="19"/>
    </row>
    <row r="14" spans="1:8" ht="12.75">
      <c r="A14" s="18" t="s">
        <v>11</v>
      </c>
      <c r="B14" s="9">
        <v>1</v>
      </c>
      <c r="C14" s="10"/>
      <c r="D14" s="11">
        <f>C14/B14</f>
        <v>0</v>
      </c>
      <c r="E14" s="10"/>
      <c r="F14" s="11">
        <f>E14/B14</f>
        <v>0</v>
      </c>
      <c r="G14" s="11">
        <f>F14+D14</f>
        <v>0</v>
      </c>
      <c r="H14" s="19"/>
    </row>
    <row r="15" spans="1:8" ht="12.75">
      <c r="A15" s="18" t="s">
        <v>12</v>
      </c>
      <c r="B15" s="9">
        <v>1</v>
      </c>
      <c r="C15" s="10"/>
      <c r="D15" s="11">
        <f>C15/B15</f>
        <v>0</v>
      </c>
      <c r="E15" s="10"/>
      <c r="F15" s="11">
        <f>E15/B15</f>
        <v>0</v>
      </c>
      <c r="G15" s="11">
        <f>F15+D15</f>
        <v>0</v>
      </c>
      <c r="H15" s="19"/>
    </row>
    <row r="16" spans="1:8" ht="12.75">
      <c r="A16" s="21" t="s">
        <v>2</v>
      </c>
      <c r="B16" s="12"/>
      <c r="C16" s="12"/>
      <c r="D16" s="13"/>
      <c r="E16" s="12"/>
      <c r="F16" s="13"/>
      <c r="G16" s="13"/>
      <c r="H16" s="17"/>
    </row>
    <row r="17" spans="1:8" ht="12.75">
      <c r="A17" s="18" t="s">
        <v>13</v>
      </c>
      <c r="B17" s="9">
        <v>1</v>
      </c>
      <c r="C17" s="10"/>
      <c r="D17" s="11">
        <f aca="true" t="shared" si="0" ref="D17:D25">C17/B17</f>
        <v>0</v>
      </c>
      <c r="E17" s="10"/>
      <c r="F17" s="11">
        <f aca="true" t="shared" si="1" ref="F17:F25">E17/B17</f>
        <v>0</v>
      </c>
      <c r="G17" s="11">
        <f aca="true" t="shared" si="2" ref="G17:G25">F17+D17</f>
        <v>0</v>
      </c>
      <c r="H17" s="19"/>
    </row>
    <row r="18" spans="1:8" ht="12.75">
      <c r="A18" s="18" t="s">
        <v>14</v>
      </c>
      <c r="B18" s="9">
        <v>1</v>
      </c>
      <c r="C18" s="10"/>
      <c r="D18" s="11">
        <f t="shared" si="0"/>
        <v>0</v>
      </c>
      <c r="E18" s="10"/>
      <c r="F18" s="11">
        <f t="shared" si="1"/>
        <v>0</v>
      </c>
      <c r="G18" s="11">
        <f t="shared" si="2"/>
        <v>0</v>
      </c>
      <c r="H18" s="19"/>
    </row>
    <row r="19" spans="1:8" ht="12.75">
      <c r="A19" s="18" t="s">
        <v>15</v>
      </c>
      <c r="B19" s="9">
        <v>1</v>
      </c>
      <c r="C19" s="10"/>
      <c r="D19" s="11">
        <f t="shared" si="0"/>
        <v>0</v>
      </c>
      <c r="E19" s="10"/>
      <c r="F19" s="11">
        <f t="shared" si="1"/>
        <v>0</v>
      </c>
      <c r="G19" s="11">
        <f t="shared" si="2"/>
        <v>0</v>
      </c>
      <c r="H19" s="19"/>
    </row>
    <row r="20" spans="1:8" ht="12.75">
      <c r="A20" s="18" t="s">
        <v>40</v>
      </c>
      <c r="B20" s="9">
        <v>1</v>
      </c>
      <c r="C20" s="10"/>
      <c r="D20" s="11">
        <f t="shared" si="0"/>
        <v>0</v>
      </c>
      <c r="E20" s="10"/>
      <c r="F20" s="11">
        <f t="shared" si="1"/>
        <v>0</v>
      </c>
      <c r="G20" s="11">
        <f t="shared" si="2"/>
        <v>0</v>
      </c>
      <c r="H20" s="19"/>
    </row>
    <row r="21" spans="1:8" ht="12.75">
      <c r="A21" s="18" t="s">
        <v>16</v>
      </c>
      <c r="B21" s="9">
        <v>1</v>
      </c>
      <c r="C21" s="10"/>
      <c r="D21" s="11">
        <f t="shared" si="0"/>
        <v>0</v>
      </c>
      <c r="E21" s="10"/>
      <c r="F21" s="11">
        <f t="shared" si="1"/>
        <v>0</v>
      </c>
      <c r="G21" s="11">
        <f t="shared" si="2"/>
        <v>0</v>
      </c>
      <c r="H21" s="19"/>
    </row>
    <row r="22" spans="1:8" ht="12.75">
      <c r="A22" s="18" t="s">
        <v>17</v>
      </c>
      <c r="B22" s="9">
        <v>1</v>
      </c>
      <c r="C22" s="10"/>
      <c r="D22" s="11">
        <f t="shared" si="0"/>
        <v>0</v>
      </c>
      <c r="E22" s="10"/>
      <c r="F22" s="11">
        <f t="shared" si="1"/>
        <v>0</v>
      </c>
      <c r="G22" s="11">
        <f t="shared" si="2"/>
        <v>0</v>
      </c>
      <c r="H22" s="19"/>
    </row>
    <row r="23" spans="1:8" ht="12.75">
      <c r="A23" s="18" t="s">
        <v>18</v>
      </c>
      <c r="B23" s="9">
        <v>1</v>
      </c>
      <c r="C23" s="10"/>
      <c r="D23" s="11">
        <f t="shared" si="0"/>
        <v>0</v>
      </c>
      <c r="E23" s="10"/>
      <c r="F23" s="11">
        <f t="shared" si="1"/>
        <v>0</v>
      </c>
      <c r="G23" s="11">
        <f t="shared" si="2"/>
        <v>0</v>
      </c>
      <c r="H23" s="19"/>
    </row>
    <row r="24" spans="1:8" ht="12.75">
      <c r="A24" s="18" t="s">
        <v>19</v>
      </c>
      <c r="B24" s="9">
        <v>1</v>
      </c>
      <c r="C24" s="10"/>
      <c r="D24" s="11">
        <f t="shared" si="0"/>
        <v>0</v>
      </c>
      <c r="E24" s="10"/>
      <c r="F24" s="11">
        <f t="shared" si="1"/>
        <v>0</v>
      </c>
      <c r="G24" s="11">
        <f t="shared" si="2"/>
        <v>0</v>
      </c>
      <c r="H24" s="19"/>
    </row>
    <row r="25" spans="1:8" s="3" customFormat="1" ht="12.75">
      <c r="A25" s="22" t="s">
        <v>43</v>
      </c>
      <c r="B25" s="14">
        <f>SUM(B17:B20,B23:B24)</f>
        <v>6</v>
      </c>
      <c r="C25" s="14">
        <f>SUM(C17,C18,C19,C20,C23,C24)</f>
        <v>0</v>
      </c>
      <c r="D25" s="15">
        <f t="shared" si="0"/>
        <v>0</v>
      </c>
      <c r="E25" s="14">
        <f>SUM(E17:E20,E23:E24)</f>
        <v>0</v>
      </c>
      <c r="F25" s="15">
        <f t="shared" si="1"/>
        <v>0</v>
      </c>
      <c r="G25" s="15">
        <f t="shared" si="2"/>
        <v>0</v>
      </c>
      <c r="H25" s="23"/>
    </row>
    <row r="26" spans="1:8" ht="12.75">
      <c r="A26" s="21" t="s">
        <v>4</v>
      </c>
      <c r="B26" s="12"/>
      <c r="C26" s="12"/>
      <c r="D26" s="13"/>
      <c r="E26" s="12"/>
      <c r="F26" s="13"/>
      <c r="G26" s="13"/>
      <c r="H26" s="17"/>
    </row>
    <row r="27" spans="1:8" ht="12.75">
      <c r="A27" s="18" t="s">
        <v>20</v>
      </c>
      <c r="B27" s="9">
        <v>1</v>
      </c>
      <c r="C27" s="10"/>
      <c r="D27" s="11">
        <f aca="true" t="shared" si="3" ref="D27:D33">C27/B27</f>
        <v>0</v>
      </c>
      <c r="E27" s="10"/>
      <c r="F27" s="11">
        <f aca="true" t="shared" si="4" ref="F27:F33">E27/B27</f>
        <v>0</v>
      </c>
      <c r="G27" s="11">
        <f aca="true" t="shared" si="5" ref="G27:G33">F27+D27</f>
        <v>0</v>
      </c>
      <c r="H27" s="19"/>
    </row>
    <row r="28" spans="1:8" ht="12.75">
      <c r="A28" s="18" t="s">
        <v>21</v>
      </c>
      <c r="B28" s="9">
        <v>1</v>
      </c>
      <c r="C28" s="10"/>
      <c r="D28" s="11">
        <f t="shared" si="3"/>
        <v>0</v>
      </c>
      <c r="E28" s="10"/>
      <c r="F28" s="11">
        <f t="shared" si="4"/>
        <v>0</v>
      </c>
      <c r="G28" s="11">
        <f t="shared" si="5"/>
        <v>0</v>
      </c>
      <c r="H28" s="19"/>
    </row>
    <row r="29" spans="1:8" ht="12.75">
      <c r="A29" s="18" t="s">
        <v>22</v>
      </c>
      <c r="B29" s="9">
        <v>1</v>
      </c>
      <c r="C29" s="10"/>
      <c r="D29" s="11">
        <f t="shared" si="3"/>
        <v>0</v>
      </c>
      <c r="E29" s="10"/>
      <c r="F29" s="11">
        <f t="shared" si="4"/>
        <v>0</v>
      </c>
      <c r="G29" s="11">
        <f t="shared" si="5"/>
        <v>0</v>
      </c>
      <c r="H29" s="19"/>
    </row>
    <row r="30" spans="1:8" ht="12.75">
      <c r="A30" s="18" t="s">
        <v>23</v>
      </c>
      <c r="B30" s="9">
        <v>1</v>
      </c>
      <c r="C30" s="10"/>
      <c r="D30" s="11">
        <f t="shared" si="3"/>
        <v>0</v>
      </c>
      <c r="E30" s="10"/>
      <c r="F30" s="11">
        <f t="shared" si="4"/>
        <v>0</v>
      </c>
      <c r="G30" s="11">
        <f t="shared" si="5"/>
        <v>0</v>
      </c>
      <c r="H30" s="19"/>
    </row>
    <row r="31" spans="1:8" ht="12.75">
      <c r="A31" s="18" t="s">
        <v>24</v>
      </c>
      <c r="B31" s="9">
        <v>1</v>
      </c>
      <c r="C31" s="10"/>
      <c r="D31" s="11">
        <f t="shared" si="3"/>
        <v>0</v>
      </c>
      <c r="E31" s="10"/>
      <c r="F31" s="11">
        <f t="shared" si="4"/>
        <v>0</v>
      </c>
      <c r="G31" s="11">
        <f t="shared" si="5"/>
        <v>0</v>
      </c>
      <c r="H31" s="19"/>
    </row>
    <row r="32" spans="1:8" ht="12.75">
      <c r="A32" s="18" t="s">
        <v>25</v>
      </c>
      <c r="B32" s="9">
        <v>1</v>
      </c>
      <c r="C32" s="10"/>
      <c r="D32" s="11">
        <f t="shared" si="3"/>
        <v>0</v>
      </c>
      <c r="E32" s="10"/>
      <c r="F32" s="11">
        <f t="shared" si="4"/>
        <v>0</v>
      </c>
      <c r="G32" s="11">
        <f t="shared" si="5"/>
        <v>0</v>
      </c>
      <c r="H32" s="19"/>
    </row>
    <row r="33" spans="1:8" s="3" customFormat="1" ht="12.75">
      <c r="A33" s="24" t="s">
        <v>44</v>
      </c>
      <c r="B33" s="14">
        <f>SUM(B29,B31,B32)</f>
        <v>3</v>
      </c>
      <c r="C33" s="14">
        <f>SUM(C29,C31,C32)</f>
        <v>0</v>
      </c>
      <c r="D33" s="15">
        <f t="shared" si="3"/>
        <v>0</v>
      </c>
      <c r="E33" s="14">
        <f>SUM(E29,E31,E32)</f>
        <v>0</v>
      </c>
      <c r="F33" s="15">
        <f t="shared" si="4"/>
        <v>0</v>
      </c>
      <c r="G33" s="15">
        <f t="shared" si="5"/>
        <v>0</v>
      </c>
      <c r="H33" s="23"/>
    </row>
    <row r="34" spans="1:8" ht="12.75">
      <c r="A34" s="21" t="s">
        <v>26</v>
      </c>
      <c r="B34" s="12"/>
      <c r="C34" s="12"/>
      <c r="D34" s="13"/>
      <c r="E34" s="12"/>
      <c r="F34" s="13"/>
      <c r="G34" s="13"/>
      <c r="H34" s="17"/>
    </row>
    <row r="35" spans="1:8" ht="12.75">
      <c r="A35" s="18" t="s">
        <v>27</v>
      </c>
      <c r="B35" s="9">
        <v>1</v>
      </c>
      <c r="C35" s="10"/>
      <c r="D35" s="11">
        <f aca="true" t="shared" si="6" ref="D35:D40">C35/B35</f>
        <v>0</v>
      </c>
      <c r="E35" s="10"/>
      <c r="F35" s="11">
        <f aca="true" t="shared" si="7" ref="F35:F40">E35/B35</f>
        <v>0</v>
      </c>
      <c r="G35" s="11">
        <f aca="true" t="shared" si="8" ref="G35:G40">F35+D35</f>
        <v>0</v>
      </c>
      <c r="H35" s="19"/>
    </row>
    <row r="36" spans="1:8" ht="12.75">
      <c r="A36" s="18" t="s">
        <v>28</v>
      </c>
      <c r="B36" s="9">
        <v>1</v>
      </c>
      <c r="C36" s="10"/>
      <c r="D36" s="11">
        <f t="shared" si="6"/>
        <v>0</v>
      </c>
      <c r="E36" s="10"/>
      <c r="F36" s="11">
        <f t="shared" si="7"/>
        <v>0</v>
      </c>
      <c r="G36" s="11">
        <f t="shared" si="8"/>
        <v>0</v>
      </c>
      <c r="H36" s="19"/>
    </row>
    <row r="37" spans="1:8" ht="12.75">
      <c r="A37" s="18" t="s">
        <v>29</v>
      </c>
      <c r="B37" s="9">
        <v>1</v>
      </c>
      <c r="C37" s="10"/>
      <c r="D37" s="11">
        <f t="shared" si="6"/>
        <v>0</v>
      </c>
      <c r="E37" s="10"/>
      <c r="F37" s="11">
        <f t="shared" si="7"/>
        <v>0</v>
      </c>
      <c r="G37" s="11">
        <f t="shared" si="8"/>
        <v>0</v>
      </c>
      <c r="H37" s="19"/>
    </row>
    <row r="38" spans="1:8" ht="12.75">
      <c r="A38" s="18" t="s">
        <v>30</v>
      </c>
      <c r="B38" s="9">
        <v>1</v>
      </c>
      <c r="C38" s="10"/>
      <c r="D38" s="11">
        <f t="shared" si="6"/>
        <v>0</v>
      </c>
      <c r="E38" s="10"/>
      <c r="F38" s="11">
        <f t="shared" si="7"/>
        <v>0</v>
      </c>
      <c r="G38" s="11">
        <f t="shared" si="8"/>
        <v>0</v>
      </c>
      <c r="H38" s="19"/>
    </row>
    <row r="39" spans="1:8" ht="12.75">
      <c r="A39" s="18" t="s">
        <v>31</v>
      </c>
      <c r="B39" s="9">
        <v>1</v>
      </c>
      <c r="C39" s="10"/>
      <c r="D39" s="11">
        <f t="shared" si="6"/>
        <v>0</v>
      </c>
      <c r="E39" s="10"/>
      <c r="F39" s="11">
        <f t="shared" si="7"/>
        <v>0</v>
      </c>
      <c r="G39" s="11">
        <f t="shared" si="8"/>
        <v>0</v>
      </c>
      <c r="H39" s="19"/>
    </row>
    <row r="40" spans="1:8" s="3" customFormat="1" ht="12.75">
      <c r="A40" s="24" t="s">
        <v>45</v>
      </c>
      <c r="B40" s="14">
        <f>SUM(B35:B36,B38)</f>
        <v>3</v>
      </c>
      <c r="C40" s="14">
        <f>SUM(C35:C36,C38)</f>
        <v>0</v>
      </c>
      <c r="D40" s="15">
        <f t="shared" si="6"/>
        <v>0</v>
      </c>
      <c r="E40" s="14">
        <f>SUM(E35:E36,E38)</f>
        <v>0</v>
      </c>
      <c r="F40" s="15">
        <f t="shared" si="7"/>
        <v>0</v>
      </c>
      <c r="G40" s="15">
        <f t="shared" si="8"/>
        <v>0</v>
      </c>
      <c r="H40" s="23"/>
    </row>
    <row r="41" spans="1:8" ht="12.75">
      <c r="A41" s="21" t="s">
        <v>32</v>
      </c>
      <c r="B41" s="12"/>
      <c r="C41" s="12"/>
      <c r="D41" s="13"/>
      <c r="E41" s="12"/>
      <c r="F41" s="13"/>
      <c r="G41" s="13"/>
      <c r="H41" s="17"/>
    </row>
    <row r="42" spans="1:8" ht="12.75">
      <c r="A42" s="18" t="s">
        <v>33</v>
      </c>
      <c r="B42" s="9">
        <v>1</v>
      </c>
      <c r="C42" s="10"/>
      <c r="D42" s="11">
        <f>C42/B42</f>
        <v>0</v>
      </c>
      <c r="E42" s="10"/>
      <c r="F42" s="11">
        <f>E42/B42</f>
        <v>0</v>
      </c>
      <c r="G42" s="11">
        <f>F42+D42</f>
        <v>0</v>
      </c>
      <c r="H42" s="19"/>
    </row>
    <row r="43" spans="1:8" ht="12.75">
      <c r="A43" s="21" t="s">
        <v>34</v>
      </c>
      <c r="B43" s="12"/>
      <c r="C43" s="12"/>
      <c r="D43" s="13"/>
      <c r="E43" s="12"/>
      <c r="F43" s="13"/>
      <c r="G43" s="13"/>
      <c r="H43" s="17"/>
    </row>
    <row r="44" spans="1:8" ht="12.75">
      <c r="A44" s="18" t="s">
        <v>35</v>
      </c>
      <c r="B44" s="9">
        <v>1</v>
      </c>
      <c r="C44" s="10"/>
      <c r="D44" s="11">
        <f aca="true" t="shared" si="9" ref="D44:D49">C44/B44</f>
        <v>0</v>
      </c>
      <c r="E44" s="10"/>
      <c r="F44" s="11">
        <f aca="true" t="shared" si="10" ref="F44:F49">E44/B44</f>
        <v>0</v>
      </c>
      <c r="G44" s="11">
        <f aca="true" t="shared" si="11" ref="G44:G49">F44+D44</f>
        <v>0</v>
      </c>
      <c r="H44" s="19"/>
    </row>
    <row r="45" spans="1:8" ht="12.75">
      <c r="A45" s="18" t="s">
        <v>36</v>
      </c>
      <c r="B45" s="9">
        <v>1</v>
      </c>
      <c r="C45" s="10"/>
      <c r="D45" s="11">
        <f t="shared" si="9"/>
        <v>0</v>
      </c>
      <c r="E45" s="10"/>
      <c r="F45" s="11">
        <f t="shared" si="10"/>
        <v>0</v>
      </c>
      <c r="G45" s="11">
        <f t="shared" si="11"/>
        <v>0</v>
      </c>
      <c r="H45" s="19"/>
    </row>
    <row r="46" spans="1:8" ht="12.75">
      <c r="A46" s="18" t="s">
        <v>37</v>
      </c>
      <c r="B46" s="9">
        <v>1</v>
      </c>
      <c r="C46" s="10"/>
      <c r="D46" s="11">
        <f t="shared" si="9"/>
        <v>0</v>
      </c>
      <c r="E46" s="10"/>
      <c r="F46" s="11">
        <f t="shared" si="10"/>
        <v>0</v>
      </c>
      <c r="G46" s="11">
        <f t="shared" si="11"/>
        <v>0</v>
      </c>
      <c r="H46" s="19"/>
    </row>
    <row r="47" spans="1:8" ht="12.75">
      <c r="A47" s="18" t="s">
        <v>38</v>
      </c>
      <c r="B47" s="9">
        <v>1</v>
      </c>
      <c r="C47" s="10"/>
      <c r="D47" s="11">
        <f t="shared" si="9"/>
        <v>0</v>
      </c>
      <c r="E47" s="10"/>
      <c r="F47" s="11">
        <f t="shared" si="10"/>
        <v>0</v>
      </c>
      <c r="G47" s="11">
        <f t="shared" si="11"/>
        <v>0</v>
      </c>
      <c r="H47" s="19"/>
    </row>
    <row r="48" spans="1:8" s="3" customFormat="1" ht="12.75">
      <c r="A48" s="24" t="s">
        <v>46</v>
      </c>
      <c r="B48" s="14">
        <f>SUM(B45:B47)</f>
        <v>3</v>
      </c>
      <c r="C48" s="14">
        <f>SUM(C45:C47)</f>
        <v>0</v>
      </c>
      <c r="D48" s="15">
        <f t="shared" si="9"/>
        <v>0</v>
      </c>
      <c r="E48" s="14">
        <f>SUM(E45:E47)</f>
        <v>0</v>
      </c>
      <c r="F48" s="15">
        <f t="shared" si="10"/>
        <v>0</v>
      </c>
      <c r="G48" s="15">
        <f t="shared" si="11"/>
        <v>0</v>
      </c>
      <c r="H48" s="23"/>
    </row>
    <row r="49" spans="1:8" ht="13.5" thickBot="1">
      <c r="A49" s="26" t="s">
        <v>39</v>
      </c>
      <c r="B49" s="27">
        <f>SUM(B7:B9,B11:B15,B17:B24,B27:B32,B35:B39,B42,B44:B47)</f>
        <v>32</v>
      </c>
      <c r="C49" s="27">
        <f>SUM(C44:C47,C42,C35:C39,C28:C32,C27,C18:C24,C17,C14:C15,C11,C7)</f>
        <v>0</v>
      </c>
      <c r="D49" s="28">
        <f t="shared" si="9"/>
        <v>0</v>
      </c>
      <c r="E49" s="27">
        <f>SUM(E44:E47,E42,E35:E39,E28:E32,E27,E18:E24,E17,E14:E15,E11,E7)</f>
        <v>0</v>
      </c>
      <c r="F49" s="28">
        <f t="shared" si="10"/>
        <v>0</v>
      </c>
      <c r="G49" s="28">
        <f t="shared" si="11"/>
        <v>0</v>
      </c>
      <c r="H49" s="29"/>
    </row>
    <row r="50" spans="1:2" ht="12.75">
      <c r="A50" s="7"/>
      <c r="B50" s="2"/>
    </row>
  </sheetData>
  <mergeCells count="1">
    <mergeCell ref="B4:H4"/>
  </mergeCells>
  <printOptions/>
  <pageMargins left="0.3937007874015748" right="0.3937007874015748" top="0.5905511811023623" bottom="0.65" header="0.31496062992125984" footer="0.45"/>
  <pageSetup horizontalDpi="600" verticalDpi="600" orientation="landscape" paperSize="9" r:id="rId5"/>
  <headerFooter alignWithMargins="0">
    <oddFooter>&amp;R&amp;8&amp;P / &amp;N</oddFooter>
  </headerFooter>
  <drawing r:id="rId4"/>
  <legacyDrawing r:id="rId3"/>
  <oleObjects>
    <oleObject progId="MSPhotoEd.3" shapeId="3703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Jiří Kinský</cp:lastModifiedBy>
  <cp:lastPrinted>2007-03-01T09:19:00Z</cp:lastPrinted>
  <dcterms:created xsi:type="dcterms:W3CDTF">2005-04-12T19:36:44Z</dcterms:created>
  <dcterms:modified xsi:type="dcterms:W3CDTF">2007-03-01T09:21:48Z</dcterms:modified>
  <cp:category/>
  <cp:version/>
  <cp:contentType/>
  <cp:contentStatus/>
</cp:coreProperties>
</file>