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/>
  <mc:AlternateContent xmlns:mc="http://schemas.openxmlformats.org/markup-compatibility/2006">
    <mc:Choice Requires="x15">
      <x15ac:absPath xmlns:x15ac="http://schemas.microsoft.com/office/spreadsheetml/2010/11/ac" url="\\mag.mepnet.cz\UserHome\CHR\m000xz009127\Desktop\Vyučtování Podpora 2022\"/>
    </mc:Choice>
  </mc:AlternateContent>
  <xr:revisionPtr revIDLastSave="0" documentId="8_{970C9E3E-D186-4FAE-BC87-039E95955EF0}" xr6:coauthVersionLast="46" xr6:coauthVersionMax="46" xr10:uidLastSave="{00000000-0000-0000-0000-000000000000}"/>
  <bookViews>
    <workbookView xWindow="3330" yWindow="3330" windowWidth="21600" windowHeight="11385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2" i="1" l="1"/>
  <c r="E12" i="1" s="1"/>
  <c r="D26" i="1"/>
  <c r="D19" i="1"/>
  <c r="C26" i="1"/>
  <c r="C19" i="1"/>
  <c r="C18" i="1" s="1"/>
  <c r="C12" i="1"/>
  <c r="E18" i="1" l="1"/>
  <c r="E11" i="1" s="1"/>
  <c r="F12" i="1"/>
  <c r="D18" i="1"/>
  <c r="C11" i="1"/>
  <c r="F18" i="1" l="1"/>
  <c r="F11" i="1" s="1"/>
  <c r="D11" i="1"/>
</calcChain>
</file>

<file path=xl/sharedStrings.xml><?xml version="1.0" encoding="utf-8"?>
<sst xmlns="http://schemas.openxmlformats.org/spreadsheetml/2006/main" count="71" uniqueCount="70">
  <si>
    <t>Název organizace:</t>
  </si>
  <si>
    <t>IČO:</t>
  </si>
  <si>
    <t>Název služby:</t>
  </si>
  <si>
    <t>Druh služby:</t>
  </si>
  <si>
    <t>Registrační číslo služby (Identifikátor):</t>
  </si>
  <si>
    <t>Číslo smlouvy:</t>
  </si>
  <si>
    <t>Nákladová položka</t>
  </si>
  <si>
    <t>Skutečně čerpané prostředky poskytnuté dotace</t>
  </si>
  <si>
    <t>Rozdíl - vratka poskytnuté dotace na základě čerpání</t>
  </si>
  <si>
    <t xml:space="preserve">Náklady celkem </t>
  </si>
  <si>
    <t>1) OSOBNÍ NÁKLADY CELKEM</t>
  </si>
  <si>
    <t>1.1</t>
  </si>
  <si>
    <t>Pracovní smlouvy</t>
  </si>
  <si>
    <t>1.2</t>
  </si>
  <si>
    <t>Dohody o pracovní činnosti</t>
  </si>
  <si>
    <t>1.3</t>
  </si>
  <si>
    <t>Dohody o provedení práce</t>
  </si>
  <si>
    <t>1.4</t>
  </si>
  <si>
    <t>Jiné osobní náklady</t>
  </si>
  <si>
    <t>1.5</t>
  </si>
  <si>
    <t xml:space="preserve">Nákup služeb </t>
  </si>
  <si>
    <t>2) PROVOZNÍ NÁKLADY CELKEM</t>
  </si>
  <si>
    <t>2.1</t>
  </si>
  <si>
    <t>Dlouhodobý majetek</t>
  </si>
  <si>
    <t>2.1.1</t>
  </si>
  <si>
    <t>Dlouhodobý nehmotný majetek do 60 tis. Kč</t>
  </si>
  <si>
    <t>2.1.2</t>
  </si>
  <si>
    <t>Dlouhodobý hmotný majetek do 40 tis. Kč</t>
  </si>
  <si>
    <t>2.2</t>
  </si>
  <si>
    <t>Potraviny</t>
  </si>
  <si>
    <t>2.3</t>
  </si>
  <si>
    <t>Kancelářské potřeby</t>
  </si>
  <si>
    <t>2.4</t>
  </si>
  <si>
    <t xml:space="preserve">Pohonné hmoty </t>
  </si>
  <si>
    <t>2.5</t>
  </si>
  <si>
    <t>Jiné spotřebované nákupy</t>
  </si>
  <si>
    <t>2.6</t>
  </si>
  <si>
    <t>Služby</t>
  </si>
  <si>
    <t>2.6.1</t>
  </si>
  <si>
    <t>Energie</t>
  </si>
  <si>
    <t>2.6.2</t>
  </si>
  <si>
    <t>Telefony, internet, poštovné, ostatní spoje</t>
  </si>
  <si>
    <t>2.6.3</t>
  </si>
  <si>
    <t>Nájemné</t>
  </si>
  <si>
    <t>2.6.4</t>
  </si>
  <si>
    <t>Pravní a ekonomické služby</t>
  </si>
  <si>
    <t>2.6.5.</t>
  </si>
  <si>
    <t>Školení a kurzy</t>
  </si>
  <si>
    <t>2.6.6</t>
  </si>
  <si>
    <t>Opravy a udržování</t>
  </si>
  <si>
    <t>2.6.7</t>
  </si>
  <si>
    <t>Cestovní náhrady</t>
  </si>
  <si>
    <t>2.6.8</t>
  </si>
  <si>
    <t>2.6.9</t>
  </si>
  <si>
    <t>2.6.10</t>
  </si>
  <si>
    <t>Jiné</t>
  </si>
  <si>
    <t>2.7</t>
  </si>
  <si>
    <t>Odpisy</t>
  </si>
  <si>
    <t>2.8</t>
  </si>
  <si>
    <t xml:space="preserve">Ostatní náklady </t>
  </si>
  <si>
    <t>Sestavil:</t>
  </si>
  <si>
    <t>Kontroloval:</t>
  </si>
  <si>
    <t>Datum a podpis:</t>
  </si>
  <si>
    <t>Poskytnutá dotace na základě smlouvy, dodatku,  popř. schválené změny</t>
  </si>
  <si>
    <t>Součet skutečně čerpaných prostředů poskytnuté dotace</t>
  </si>
  <si>
    <t xml:space="preserve">Příloha: </t>
  </si>
  <si>
    <t xml:space="preserve">Soupis prvotních dokladů </t>
  </si>
  <si>
    <r>
      <t xml:space="preserve">Pracovníci v přímé péči </t>
    </r>
    <r>
      <rPr>
        <sz val="10"/>
        <color indexed="8"/>
        <rFont val="Times New Roman"/>
        <family val="1"/>
        <charset val="238"/>
      </rPr>
      <t>(mimo prac. poměr, DPP, DPČ)</t>
    </r>
  </si>
  <si>
    <r>
      <t xml:space="preserve">Ostatní pracovníci </t>
    </r>
    <r>
      <rPr>
        <sz val="10"/>
        <color indexed="8"/>
        <rFont val="Times New Roman"/>
        <family val="1"/>
        <charset val="238"/>
      </rPr>
      <t>(mimo prac. poměr, DPP, DPČ)</t>
    </r>
  </si>
  <si>
    <t>Finanční vypořádání poskytnuté dotace HMP pro rok 2022 na sociální služby dle nákladových položek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</si>
</sst>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7"/>
      <color indexed="8"/>
      <name val="Tahoma"/>
      <family val="2"/>
      <charset val="238"/>
    </font>
    <font>
      <sz val="10"/>
      <name val="Arial CE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1"/>
      <color rgb="FFFF0000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theme="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0" fontId="4" fillId="3" borderId="0">
      <alignment horizontal="left" vertical="center"/>
    </xf>
    <xf numFmtId="0" fontId="5" fillId="0" borderId="0"/>
  </cellStyleXfs>
  <cellXfs count="66">
    <xf numFmtId="0" fontId="0" fillId="0" borderId="0" xfId="0"/>
    <xf numFmtId="0" fontId="1" fillId="0" borderId="0" xfId="0" applyFont="1"/>
    <xf numFmtId="0" fontId="3" fillId="4" borderId="8" xfId="0" applyFont="1" applyFill="1" applyBorder="1" applyAlignment="1">
      <alignment horizontal="center" vertical="center"/>
    </xf>
    <xf numFmtId="0" fontId="3" fillId="4" borderId="16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/>
    </xf>
    <xf numFmtId="0" fontId="3" fillId="4" borderId="12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vertical="center" wrapText="1"/>
    </xf>
    <xf numFmtId="4" fontId="3" fillId="2" borderId="7" xfId="0" applyNumberFormat="1" applyFont="1" applyFill="1" applyBorder="1"/>
    <xf numFmtId="4" fontId="3" fillId="2" borderId="23" xfId="0" applyNumberFormat="1" applyFont="1" applyFill="1" applyBorder="1"/>
    <xf numFmtId="4" fontId="3" fillId="2" borderId="24" xfId="0" applyNumberFormat="1" applyFont="1" applyFill="1" applyBorder="1"/>
    <xf numFmtId="4" fontId="3" fillId="2" borderId="25" xfId="0" applyNumberFormat="1" applyFont="1" applyFill="1" applyBorder="1"/>
    <xf numFmtId="4" fontId="3" fillId="2" borderId="8" xfId="0" applyNumberFormat="1" applyFont="1" applyFill="1" applyBorder="1"/>
    <xf numFmtId="4" fontId="3" fillId="2" borderId="16" xfId="0" applyNumberFormat="1" applyFont="1" applyFill="1" applyBorder="1"/>
    <xf numFmtId="49" fontId="9" fillId="4" borderId="3" xfId="0" applyNumberFormat="1" applyFont="1" applyFill="1" applyBorder="1" applyAlignment="1">
      <alignment wrapText="1"/>
    </xf>
    <xf numFmtId="0" fontId="9" fillId="4" borderId="4" xfId="0" applyFont="1" applyFill="1" applyBorder="1" applyAlignment="1">
      <alignment vertical="center"/>
    </xf>
    <xf numFmtId="4" fontId="9" fillId="2" borderId="9" xfId="0" applyNumberFormat="1" applyFont="1" applyFill="1" applyBorder="1"/>
    <xf numFmtId="4" fontId="9" fillId="0" borderId="4" xfId="0" applyNumberFormat="1" applyFont="1" applyBorder="1"/>
    <xf numFmtId="49" fontId="9" fillId="4" borderId="14" xfId="0" applyNumberFormat="1" applyFont="1" applyFill="1" applyBorder="1" applyAlignment="1">
      <alignment wrapText="1"/>
    </xf>
    <xf numFmtId="0" fontId="9" fillId="4" borderId="17" xfId="0" applyFont="1" applyFill="1" applyBorder="1" applyAlignment="1">
      <alignment vertical="center"/>
    </xf>
    <xf numFmtId="4" fontId="9" fillId="2" borderId="10" xfId="0" applyNumberFormat="1" applyFont="1" applyFill="1" applyBorder="1"/>
    <xf numFmtId="4" fontId="9" fillId="0" borderId="17" xfId="0" applyNumberFormat="1" applyFont="1" applyBorder="1"/>
    <xf numFmtId="4" fontId="3" fillId="2" borderId="19" xfId="0" applyNumberFormat="1" applyFont="1" applyFill="1" applyBorder="1"/>
    <xf numFmtId="4" fontId="3" fillId="2" borderId="6" xfId="0" applyNumberFormat="1" applyFont="1" applyFill="1" applyBorder="1"/>
    <xf numFmtId="4" fontId="9" fillId="2" borderId="4" xfId="0" applyNumberFormat="1" applyFont="1" applyFill="1" applyBorder="1"/>
    <xf numFmtId="14" fontId="9" fillId="4" borderId="4" xfId="0" applyNumberFormat="1" applyFont="1" applyFill="1" applyBorder="1" applyAlignment="1"/>
    <xf numFmtId="0" fontId="9" fillId="4" borderId="4" xfId="0" applyFont="1" applyFill="1" applyBorder="1" applyAlignment="1"/>
    <xf numFmtId="49" fontId="6" fillId="4" borderId="3" xfId="1" applyNumberFormat="1" applyFont="1" applyFill="1" applyBorder="1" applyAlignment="1">
      <alignment horizontal="left" vertical="center" wrapText="1"/>
    </xf>
    <xf numFmtId="0" fontId="9" fillId="4" borderId="4" xfId="0" applyFont="1" applyFill="1" applyBorder="1" applyAlignment="1">
      <alignment wrapText="1"/>
    </xf>
    <xf numFmtId="49" fontId="6" fillId="4" borderId="14" xfId="1" applyNumberFormat="1" applyFont="1" applyFill="1" applyBorder="1" applyAlignment="1">
      <alignment horizontal="left" vertical="center" wrapText="1"/>
    </xf>
    <xf numFmtId="0" fontId="9" fillId="4" borderId="17" xfId="0" applyFont="1" applyFill="1" applyBorder="1" applyAlignment="1"/>
    <xf numFmtId="0" fontId="11" fillId="0" borderId="0" xfId="0" applyFont="1"/>
    <xf numFmtId="0" fontId="1" fillId="0" borderId="0" xfId="0" applyFont="1" applyAlignment="1">
      <alignment vertical="center"/>
    </xf>
    <xf numFmtId="0" fontId="2" fillId="4" borderId="1" xfId="0" applyFont="1" applyFill="1" applyBorder="1" applyAlignment="1">
      <alignment vertical="center"/>
    </xf>
    <xf numFmtId="0" fontId="7" fillId="4" borderId="1" xfId="2" applyFont="1" applyFill="1" applyBorder="1" applyAlignment="1">
      <alignment vertical="center"/>
    </xf>
    <xf numFmtId="0" fontId="2" fillId="0" borderId="1" xfId="0" applyFont="1" applyFill="1" applyBorder="1" applyAlignment="1">
      <alignment horizontal="left" vertical="center"/>
    </xf>
    <xf numFmtId="0" fontId="9" fillId="0" borderId="26" xfId="0" applyFont="1" applyFill="1" applyBorder="1" applyAlignment="1">
      <alignment horizont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2" fillId="0" borderId="1" xfId="0" applyFont="1" applyFill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2" fillId="4" borderId="1" xfId="0" applyFont="1" applyFill="1" applyBorder="1" applyAlignment="1">
      <alignment horizontal="left" vertical="center"/>
    </xf>
    <xf numFmtId="0" fontId="3" fillId="4" borderId="18" xfId="0" applyFont="1" applyFill="1" applyBorder="1" applyAlignment="1"/>
    <xf numFmtId="0" fontId="3" fillId="4" borderId="6" xfId="0" applyFont="1" applyFill="1" applyBorder="1" applyAlignment="1"/>
    <xf numFmtId="4" fontId="9" fillId="2" borderId="18" xfId="0" applyNumberFormat="1" applyFont="1" applyFill="1" applyBorder="1" applyAlignment="1">
      <alignment horizontal="right" vertical="top"/>
    </xf>
    <xf numFmtId="4" fontId="9" fillId="2" borderId="3" xfId="0" applyNumberFormat="1" applyFont="1" applyFill="1" applyBorder="1" applyAlignment="1">
      <alignment horizontal="right" vertical="top"/>
    </xf>
    <xf numFmtId="4" fontId="9" fillId="2" borderId="14" xfId="0" applyNumberFormat="1" applyFont="1" applyFill="1" applyBorder="1" applyAlignment="1">
      <alignment horizontal="right" vertical="top"/>
    </xf>
    <xf numFmtId="4" fontId="9" fillId="2" borderId="20" xfId="0" applyNumberFormat="1" applyFont="1" applyFill="1" applyBorder="1" applyAlignment="1">
      <alignment horizontal="right" vertical="top"/>
    </xf>
    <xf numFmtId="4" fontId="9" fillId="2" borderId="13" xfId="0" applyNumberFormat="1" applyFont="1" applyFill="1" applyBorder="1" applyAlignment="1">
      <alignment horizontal="right" vertical="top"/>
    </xf>
    <xf numFmtId="4" fontId="9" fillId="2" borderId="15" xfId="0" applyNumberFormat="1" applyFont="1" applyFill="1" applyBorder="1" applyAlignment="1">
      <alignment horizontal="right" vertical="top"/>
    </xf>
    <xf numFmtId="0" fontId="3" fillId="0" borderId="11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0" fontId="3" fillId="4" borderId="11" xfId="0" applyFont="1" applyFill="1" applyBorder="1" applyAlignment="1"/>
    <xf numFmtId="0" fontId="3" fillId="4" borderId="16" xfId="0" applyFont="1" applyFill="1" applyBorder="1" applyAlignment="1"/>
    <xf numFmtId="4" fontId="9" fillId="2" borderId="11" xfId="0" applyNumberFormat="1" applyFont="1" applyFill="1" applyBorder="1" applyAlignment="1">
      <alignment horizontal="right" vertical="top"/>
    </xf>
    <xf numFmtId="4" fontId="9" fillId="2" borderId="12" xfId="0" applyNumberFormat="1" applyFont="1" applyFill="1" applyBorder="1" applyAlignment="1">
      <alignment horizontal="right" vertical="top"/>
    </xf>
    <xf numFmtId="0" fontId="8" fillId="2" borderId="0" xfId="0" applyFont="1" applyFill="1" applyBorder="1" applyAlignment="1">
      <alignment horizontal="left" vertical="center" wrapText="1"/>
    </xf>
    <xf numFmtId="0" fontId="3" fillId="4" borderId="21" xfId="0" applyFont="1" applyFill="1" applyBorder="1" applyAlignment="1">
      <alignment horizontal="left"/>
    </xf>
    <xf numFmtId="0" fontId="3" fillId="4" borderId="22" xfId="0" applyFont="1" applyFill="1" applyBorder="1" applyAlignment="1">
      <alignment horizontal="left"/>
    </xf>
  </cellXfs>
  <cellStyles count="3">
    <cellStyle name="Normální" xfId="0" builtinId="0"/>
    <cellStyle name="Normální 2" xfId="2" xr:uid="{00000000-0005-0000-0000-000001000000}"/>
    <cellStyle name="S7M1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228599</xdr:colOff>
      <xdr:row>0</xdr:row>
      <xdr:rowOff>161926</xdr:rowOff>
    </xdr:from>
    <xdr:to>
      <xdr:col>1</xdr:col>
      <xdr:colOff>1853453</xdr:colOff>
      <xdr:row>1</xdr:row>
      <xdr:rowOff>73430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9EEAE413-156F-4F3F-9BE9-EEB2CFEE61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599" y="161926"/>
          <a:ext cx="2072529" cy="425854"/>
        </a:xfrm>
        <a:prstGeom prst="rect">
          <a:avLst/>
        </a:prstGeom>
      </xdr:spPr>
    </xdr:pic>
    <xdr:clientData/>
  </xdr:twoCellAnchor>
  <xdr:twoCellAnchor editAs="oneCell">
    <xdr:from>
      <xdr:col>4</xdr:col>
      <xdr:colOff>209550</xdr:colOff>
      <xdr:row>0</xdr:row>
      <xdr:rowOff>133067</xdr:rowOff>
    </xdr:from>
    <xdr:to>
      <xdr:col>5</xdr:col>
      <xdr:colOff>980686</xdr:colOff>
      <xdr:row>1</xdr:row>
      <xdr:rowOff>85725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A2268F77-81F6-43DE-9A96-DFF32FA6F2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57900" y="133067"/>
          <a:ext cx="1856986" cy="46700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1"/>
  <sheetViews>
    <sheetView tabSelected="1" zoomScaleNormal="100" workbookViewId="0">
      <selection activeCell="J40" sqref="J40"/>
    </sheetView>
  </sheetViews>
  <sheetFormatPr defaultRowHeight="15" x14ac:dyDescent="0.25"/>
  <cols>
    <col min="1" max="1" width="6.28515625" customWidth="1"/>
    <col min="2" max="2" width="46.28515625" customWidth="1"/>
    <col min="3" max="6" width="14.7109375" customWidth="1"/>
  </cols>
  <sheetData>
    <row r="1" spans="1:6" ht="40.5" customHeight="1" x14ac:dyDescent="0.25">
      <c r="A1" s="45"/>
      <c r="B1" s="45"/>
      <c r="C1" s="45"/>
      <c r="D1" s="45"/>
      <c r="E1" s="45"/>
      <c r="F1" s="45"/>
    </row>
    <row r="2" spans="1:6" s="1" customFormat="1" ht="31.5" customHeight="1" x14ac:dyDescent="0.25">
      <c r="A2" s="63" t="s">
        <v>69</v>
      </c>
      <c r="B2" s="63"/>
      <c r="C2" s="63"/>
      <c r="D2" s="63"/>
      <c r="E2" s="63"/>
      <c r="F2" s="63"/>
    </row>
    <row r="3" spans="1:6" s="1" customFormat="1" ht="17.100000000000001" customHeight="1" x14ac:dyDescent="0.25">
      <c r="A3" s="46" t="s">
        <v>0</v>
      </c>
      <c r="B3" s="46"/>
      <c r="C3" s="37"/>
      <c r="D3" s="37"/>
      <c r="E3" s="37"/>
      <c r="F3" s="37"/>
    </row>
    <row r="4" spans="1:6" s="1" customFormat="1" ht="17.100000000000001" customHeight="1" x14ac:dyDescent="0.25">
      <c r="A4" s="46" t="s">
        <v>1</v>
      </c>
      <c r="B4" s="46"/>
      <c r="C4" s="37"/>
      <c r="D4" s="37"/>
      <c r="E4" s="37"/>
      <c r="F4" s="37"/>
    </row>
    <row r="5" spans="1:6" s="1" customFormat="1" ht="17.100000000000001" customHeight="1" x14ac:dyDescent="0.25">
      <c r="A5" s="46" t="s">
        <v>2</v>
      </c>
      <c r="B5" s="46"/>
      <c r="C5" s="37"/>
      <c r="D5" s="37"/>
      <c r="E5" s="37"/>
      <c r="F5" s="37"/>
    </row>
    <row r="6" spans="1:6" s="1" customFormat="1" ht="17.100000000000001" customHeight="1" x14ac:dyDescent="0.25">
      <c r="A6" s="46" t="s">
        <v>3</v>
      </c>
      <c r="B6" s="46"/>
      <c r="C6" s="37"/>
      <c r="D6" s="37"/>
      <c r="E6" s="37"/>
      <c r="F6" s="37"/>
    </row>
    <row r="7" spans="1:6" s="1" customFormat="1" ht="17.100000000000001" customHeight="1" x14ac:dyDescent="0.25">
      <c r="A7" s="46" t="s">
        <v>4</v>
      </c>
      <c r="B7" s="46"/>
      <c r="C7" s="37"/>
      <c r="D7" s="37"/>
      <c r="E7" s="37"/>
      <c r="F7" s="37"/>
    </row>
    <row r="8" spans="1:6" s="1" customFormat="1" ht="17.100000000000001" customHeight="1" thickBot="1" x14ac:dyDescent="0.3">
      <c r="A8" s="46" t="s">
        <v>5</v>
      </c>
      <c r="B8" s="46"/>
      <c r="C8" s="37"/>
      <c r="D8" s="37"/>
      <c r="E8" s="37"/>
      <c r="F8" s="37"/>
    </row>
    <row r="9" spans="1:6" s="1" customFormat="1" ht="20.100000000000001" customHeight="1" x14ac:dyDescent="0.25">
      <c r="A9" s="55" t="s">
        <v>6</v>
      </c>
      <c r="B9" s="56"/>
      <c r="C9" s="2">
        <v>2022</v>
      </c>
      <c r="D9" s="3">
        <v>2022</v>
      </c>
      <c r="E9" s="4">
        <v>2022</v>
      </c>
      <c r="F9" s="5">
        <v>2022</v>
      </c>
    </row>
    <row r="10" spans="1:6" s="1" customFormat="1" ht="92.25" customHeight="1" thickBot="1" x14ac:dyDescent="0.3">
      <c r="A10" s="57"/>
      <c r="B10" s="58"/>
      <c r="C10" s="6" t="s">
        <v>63</v>
      </c>
      <c r="D10" s="7" t="s">
        <v>7</v>
      </c>
      <c r="E10" s="8" t="s">
        <v>64</v>
      </c>
      <c r="F10" s="9" t="s">
        <v>8</v>
      </c>
    </row>
    <row r="11" spans="1:6" s="1" customFormat="1" ht="18" customHeight="1" thickBot="1" x14ac:dyDescent="0.3">
      <c r="A11" s="64" t="s">
        <v>9</v>
      </c>
      <c r="B11" s="65"/>
      <c r="C11" s="10">
        <f>C12+C18</f>
        <v>0</v>
      </c>
      <c r="D11" s="11">
        <f t="shared" ref="D11" si="0">D12+D18</f>
        <v>0</v>
      </c>
      <c r="E11" s="12">
        <f>+E12+E18</f>
        <v>0</v>
      </c>
      <c r="F11" s="13">
        <f>F12+F18</f>
        <v>0</v>
      </c>
    </row>
    <row r="12" spans="1:6" s="1" customFormat="1" ht="18" customHeight="1" x14ac:dyDescent="0.25">
      <c r="A12" s="59" t="s">
        <v>10</v>
      </c>
      <c r="B12" s="60"/>
      <c r="C12" s="14">
        <f>C13+C14+C15+C16+C17</f>
        <v>0</v>
      </c>
      <c r="D12" s="15">
        <f>D13+D14+D15+D16+D17</f>
        <v>0</v>
      </c>
      <c r="E12" s="61">
        <f>+D12</f>
        <v>0</v>
      </c>
      <c r="F12" s="62">
        <f>C12-E12</f>
        <v>0</v>
      </c>
    </row>
    <row r="13" spans="1:6" s="1" customFormat="1" ht="18" customHeight="1" x14ac:dyDescent="0.25">
      <c r="A13" s="16" t="s">
        <v>11</v>
      </c>
      <c r="B13" s="17" t="s">
        <v>12</v>
      </c>
      <c r="C13" s="18"/>
      <c r="D13" s="19"/>
      <c r="E13" s="50"/>
      <c r="F13" s="53"/>
    </row>
    <row r="14" spans="1:6" s="1" customFormat="1" ht="18" customHeight="1" x14ac:dyDescent="0.25">
      <c r="A14" s="16" t="s">
        <v>13</v>
      </c>
      <c r="B14" s="17" t="s">
        <v>14</v>
      </c>
      <c r="C14" s="18"/>
      <c r="D14" s="19"/>
      <c r="E14" s="50"/>
      <c r="F14" s="53"/>
    </row>
    <row r="15" spans="1:6" s="1" customFormat="1" ht="18" customHeight="1" x14ac:dyDescent="0.25">
      <c r="A15" s="16" t="s">
        <v>15</v>
      </c>
      <c r="B15" s="17" t="s">
        <v>16</v>
      </c>
      <c r="C15" s="18"/>
      <c r="D15" s="19"/>
      <c r="E15" s="50"/>
      <c r="F15" s="53"/>
    </row>
    <row r="16" spans="1:6" s="1" customFormat="1" ht="18" customHeight="1" x14ac:dyDescent="0.25">
      <c r="A16" s="16" t="s">
        <v>17</v>
      </c>
      <c r="B16" s="17" t="s">
        <v>18</v>
      </c>
      <c r="C16" s="18"/>
      <c r="D16" s="19"/>
      <c r="E16" s="50"/>
      <c r="F16" s="53"/>
    </row>
    <row r="17" spans="1:6" s="1" customFormat="1" ht="18" customHeight="1" thickBot="1" x14ac:dyDescent="0.3">
      <c r="A17" s="20" t="s">
        <v>19</v>
      </c>
      <c r="B17" s="21" t="s">
        <v>20</v>
      </c>
      <c r="C17" s="22"/>
      <c r="D17" s="23"/>
      <c r="E17" s="51"/>
      <c r="F17" s="54"/>
    </row>
    <row r="18" spans="1:6" s="1" customFormat="1" ht="18" customHeight="1" x14ac:dyDescent="0.25">
      <c r="A18" s="47" t="s">
        <v>21</v>
      </c>
      <c r="B18" s="48"/>
      <c r="C18" s="24">
        <f>C19+C22+C23+C24+C25+C26+C37+C38</f>
        <v>0</v>
      </c>
      <c r="D18" s="25">
        <f t="shared" ref="D18" si="1">D19+D22+D23+D24+D25+D26+D37+D38</f>
        <v>0</v>
      </c>
      <c r="E18" s="49">
        <f>+D19+D22+D23+D24+D25+D26+D37+D38</f>
        <v>0</v>
      </c>
      <c r="F18" s="52">
        <f>C18-E18</f>
        <v>0</v>
      </c>
    </row>
    <row r="19" spans="1:6" s="1" customFormat="1" ht="18" customHeight="1" x14ac:dyDescent="0.25">
      <c r="A19" s="16" t="s">
        <v>22</v>
      </c>
      <c r="B19" s="17" t="s">
        <v>23</v>
      </c>
      <c r="C19" s="18">
        <f>C20+C21</f>
        <v>0</v>
      </c>
      <c r="D19" s="26">
        <f t="shared" ref="D19" si="2">D20+D21</f>
        <v>0</v>
      </c>
      <c r="E19" s="50"/>
      <c r="F19" s="53"/>
    </row>
    <row r="20" spans="1:6" s="1" customFormat="1" ht="18" customHeight="1" x14ac:dyDescent="0.25">
      <c r="A20" s="16" t="s">
        <v>24</v>
      </c>
      <c r="B20" s="27" t="s">
        <v>25</v>
      </c>
      <c r="C20" s="18"/>
      <c r="D20" s="19"/>
      <c r="E20" s="50"/>
      <c r="F20" s="53"/>
    </row>
    <row r="21" spans="1:6" s="1" customFormat="1" ht="18" customHeight="1" x14ac:dyDescent="0.25">
      <c r="A21" s="16" t="s">
        <v>26</v>
      </c>
      <c r="B21" s="27" t="s">
        <v>27</v>
      </c>
      <c r="C21" s="18"/>
      <c r="D21" s="19"/>
      <c r="E21" s="50"/>
      <c r="F21" s="53"/>
    </row>
    <row r="22" spans="1:6" s="1" customFormat="1" ht="18" customHeight="1" x14ac:dyDescent="0.25">
      <c r="A22" s="16" t="s">
        <v>28</v>
      </c>
      <c r="B22" s="28" t="s">
        <v>29</v>
      </c>
      <c r="C22" s="18"/>
      <c r="D22" s="19"/>
      <c r="E22" s="50"/>
      <c r="F22" s="53"/>
    </row>
    <row r="23" spans="1:6" s="1" customFormat="1" ht="18" customHeight="1" x14ac:dyDescent="0.25">
      <c r="A23" s="16" t="s">
        <v>30</v>
      </c>
      <c r="B23" s="28" t="s">
        <v>31</v>
      </c>
      <c r="C23" s="18"/>
      <c r="D23" s="19"/>
      <c r="E23" s="50"/>
      <c r="F23" s="53"/>
    </row>
    <row r="24" spans="1:6" s="1" customFormat="1" ht="18" customHeight="1" x14ac:dyDescent="0.25">
      <c r="A24" s="16" t="s">
        <v>32</v>
      </c>
      <c r="B24" s="28" t="s">
        <v>33</v>
      </c>
      <c r="C24" s="18"/>
      <c r="D24" s="19"/>
      <c r="E24" s="50"/>
      <c r="F24" s="53"/>
    </row>
    <row r="25" spans="1:6" s="1" customFormat="1" ht="18" customHeight="1" x14ac:dyDescent="0.25">
      <c r="A25" s="16" t="s">
        <v>34</v>
      </c>
      <c r="B25" s="28" t="s">
        <v>35</v>
      </c>
      <c r="C25" s="18"/>
      <c r="D25" s="19"/>
      <c r="E25" s="50"/>
      <c r="F25" s="53"/>
    </row>
    <row r="26" spans="1:6" s="1" customFormat="1" ht="18" customHeight="1" x14ac:dyDescent="0.25">
      <c r="A26" s="16" t="s">
        <v>36</v>
      </c>
      <c r="B26" s="28" t="s">
        <v>37</v>
      </c>
      <c r="C26" s="18">
        <f>C27+C28+C29+C30+C31+C32+C33+C34+C35+C36</f>
        <v>0</v>
      </c>
      <c r="D26" s="26">
        <f t="shared" ref="D26" si="3">D27+D28+D29+D30+D31+D32+D33+D34+D35+D36</f>
        <v>0</v>
      </c>
      <c r="E26" s="50"/>
      <c r="F26" s="53"/>
    </row>
    <row r="27" spans="1:6" s="1" customFormat="1" ht="18" customHeight="1" x14ac:dyDescent="0.25">
      <c r="A27" s="16" t="s">
        <v>38</v>
      </c>
      <c r="B27" s="28" t="s">
        <v>39</v>
      </c>
      <c r="C27" s="18"/>
      <c r="D27" s="19"/>
      <c r="E27" s="50"/>
      <c r="F27" s="53"/>
    </row>
    <row r="28" spans="1:6" s="1" customFormat="1" ht="18" customHeight="1" x14ac:dyDescent="0.25">
      <c r="A28" s="16" t="s">
        <v>40</v>
      </c>
      <c r="B28" s="28" t="s">
        <v>41</v>
      </c>
      <c r="C28" s="18"/>
      <c r="D28" s="19"/>
      <c r="E28" s="50"/>
      <c r="F28" s="53"/>
    </row>
    <row r="29" spans="1:6" s="1" customFormat="1" ht="18" customHeight="1" x14ac:dyDescent="0.25">
      <c r="A29" s="29" t="s">
        <v>42</v>
      </c>
      <c r="B29" s="28" t="s">
        <v>43</v>
      </c>
      <c r="C29" s="18"/>
      <c r="D29" s="19"/>
      <c r="E29" s="50"/>
      <c r="F29" s="53"/>
    </row>
    <row r="30" spans="1:6" s="1" customFormat="1" ht="18" customHeight="1" x14ac:dyDescent="0.25">
      <c r="A30" s="29" t="s">
        <v>44</v>
      </c>
      <c r="B30" s="28" t="s">
        <v>45</v>
      </c>
      <c r="C30" s="18"/>
      <c r="D30" s="19"/>
      <c r="E30" s="50"/>
      <c r="F30" s="53"/>
    </row>
    <row r="31" spans="1:6" s="1" customFormat="1" ht="18" customHeight="1" x14ac:dyDescent="0.25">
      <c r="A31" s="29" t="s">
        <v>46</v>
      </c>
      <c r="B31" s="28" t="s">
        <v>47</v>
      </c>
      <c r="C31" s="18"/>
      <c r="D31" s="19"/>
      <c r="E31" s="50"/>
      <c r="F31" s="53"/>
    </row>
    <row r="32" spans="1:6" s="1" customFormat="1" ht="18" customHeight="1" x14ac:dyDescent="0.25">
      <c r="A32" s="29" t="s">
        <v>48</v>
      </c>
      <c r="B32" s="28" t="s">
        <v>49</v>
      </c>
      <c r="C32" s="18"/>
      <c r="D32" s="19"/>
      <c r="E32" s="50"/>
      <c r="F32" s="53"/>
    </row>
    <row r="33" spans="1:6" s="1" customFormat="1" ht="18" customHeight="1" x14ac:dyDescent="0.25">
      <c r="A33" s="29" t="s">
        <v>50</v>
      </c>
      <c r="B33" s="28" t="s">
        <v>51</v>
      </c>
      <c r="C33" s="18"/>
      <c r="D33" s="19"/>
      <c r="E33" s="50"/>
      <c r="F33" s="53"/>
    </row>
    <row r="34" spans="1:6" s="1" customFormat="1" ht="18" customHeight="1" x14ac:dyDescent="0.25">
      <c r="A34" s="29" t="s">
        <v>52</v>
      </c>
      <c r="B34" s="28" t="s">
        <v>67</v>
      </c>
      <c r="C34" s="18"/>
      <c r="D34" s="19"/>
      <c r="E34" s="50"/>
      <c r="F34" s="53"/>
    </row>
    <row r="35" spans="1:6" s="1" customFormat="1" ht="18" customHeight="1" x14ac:dyDescent="0.25">
      <c r="A35" s="29" t="s">
        <v>53</v>
      </c>
      <c r="B35" s="28" t="s">
        <v>68</v>
      </c>
      <c r="C35" s="18"/>
      <c r="D35" s="19"/>
      <c r="E35" s="50"/>
      <c r="F35" s="53"/>
    </row>
    <row r="36" spans="1:6" s="1" customFormat="1" ht="18" customHeight="1" x14ac:dyDescent="0.25">
      <c r="A36" s="29" t="s">
        <v>54</v>
      </c>
      <c r="B36" s="30" t="s">
        <v>55</v>
      </c>
      <c r="C36" s="18"/>
      <c r="D36" s="19"/>
      <c r="E36" s="50"/>
      <c r="F36" s="53"/>
    </row>
    <row r="37" spans="1:6" s="1" customFormat="1" ht="18" customHeight="1" x14ac:dyDescent="0.25">
      <c r="A37" s="29" t="s">
        <v>56</v>
      </c>
      <c r="B37" s="28" t="s">
        <v>57</v>
      </c>
      <c r="C37" s="18"/>
      <c r="D37" s="19"/>
      <c r="E37" s="50"/>
      <c r="F37" s="53"/>
    </row>
    <row r="38" spans="1:6" s="1" customFormat="1" ht="18" customHeight="1" thickBot="1" x14ac:dyDescent="0.3">
      <c r="A38" s="31" t="s">
        <v>58</v>
      </c>
      <c r="B38" s="32" t="s">
        <v>59</v>
      </c>
      <c r="C38" s="22"/>
      <c r="D38" s="23"/>
      <c r="E38" s="51"/>
      <c r="F38" s="54"/>
    </row>
    <row r="39" spans="1:6" s="1" customFormat="1" ht="27" customHeight="1" x14ac:dyDescent="0.25">
      <c r="A39" s="38"/>
      <c r="B39" s="38"/>
      <c r="C39" s="38"/>
      <c r="D39" s="38"/>
      <c r="E39" s="38"/>
      <c r="F39" s="38"/>
    </row>
    <row r="40" spans="1:6" s="33" customFormat="1" ht="22.5" customHeight="1" x14ac:dyDescent="0.25">
      <c r="A40" s="34"/>
      <c r="B40" s="35" t="s">
        <v>65</v>
      </c>
      <c r="C40" s="42" t="s">
        <v>66</v>
      </c>
      <c r="D40" s="42"/>
      <c r="E40" s="42"/>
      <c r="F40" s="42"/>
    </row>
    <row r="41" spans="1:6" s="33" customFormat="1" ht="20.100000000000001" customHeight="1" x14ac:dyDescent="0.25">
      <c r="A41" s="44"/>
      <c r="B41" s="44"/>
      <c r="C41" s="44"/>
      <c r="D41" s="44"/>
      <c r="E41" s="44"/>
      <c r="F41" s="44"/>
    </row>
    <row r="42" spans="1:6" s="33" customFormat="1" ht="20.100000000000001" customHeight="1" x14ac:dyDescent="0.25">
      <c r="A42" s="34"/>
      <c r="B42" s="36" t="s">
        <v>60</v>
      </c>
      <c r="C42" s="39"/>
      <c r="D42" s="40"/>
      <c r="E42" s="40"/>
      <c r="F42" s="41"/>
    </row>
    <row r="43" spans="1:6" s="33" customFormat="1" ht="35.25" customHeight="1" x14ac:dyDescent="0.25">
      <c r="A43" s="34"/>
      <c r="B43" s="36" t="s">
        <v>62</v>
      </c>
      <c r="C43" s="39"/>
      <c r="D43" s="40"/>
      <c r="E43" s="40"/>
      <c r="F43" s="41"/>
    </row>
    <row r="44" spans="1:6" s="33" customFormat="1" ht="20.100000000000001" customHeight="1" x14ac:dyDescent="0.25">
      <c r="A44" s="43"/>
      <c r="B44" s="43"/>
      <c r="C44" s="43"/>
      <c r="D44" s="43"/>
      <c r="E44" s="43"/>
      <c r="F44" s="43"/>
    </row>
    <row r="45" spans="1:6" s="33" customFormat="1" ht="20.100000000000001" customHeight="1" x14ac:dyDescent="0.25">
      <c r="A45" s="34"/>
      <c r="B45" s="36" t="s">
        <v>61</v>
      </c>
      <c r="C45" s="39"/>
      <c r="D45" s="40"/>
      <c r="E45" s="40"/>
      <c r="F45" s="41"/>
    </row>
    <row r="46" spans="1:6" s="33" customFormat="1" ht="39.950000000000003" customHeight="1" x14ac:dyDescent="0.25">
      <c r="A46" s="34"/>
      <c r="B46" s="36" t="s">
        <v>62</v>
      </c>
      <c r="C46" s="39"/>
      <c r="D46" s="40"/>
      <c r="E46" s="40"/>
      <c r="F46" s="41"/>
    </row>
    <row r="47" spans="1:6" ht="20.100000000000001" customHeight="1" x14ac:dyDescent="0.25"/>
    <row r="48" spans="1:6" ht="20.100000000000001" customHeight="1" x14ac:dyDescent="0.25"/>
    <row r="49" ht="20.100000000000001" customHeight="1" x14ac:dyDescent="0.25"/>
    <row r="50" ht="20.100000000000001" customHeight="1" x14ac:dyDescent="0.25"/>
    <row r="51" ht="20.100000000000001" customHeight="1" x14ac:dyDescent="0.25"/>
  </sheetData>
  <protectedRanges>
    <protectedRange sqref="A3:D8" name="Oblast18"/>
    <protectedRange sqref="B24" name="Oblast12"/>
    <protectedRange sqref="B30" name="Oblast13"/>
    <protectedRange sqref="B34" name="Oblast14"/>
  </protectedRanges>
  <mergeCells count="30">
    <mergeCell ref="A1:F1"/>
    <mergeCell ref="A4:B4"/>
    <mergeCell ref="A3:B3"/>
    <mergeCell ref="A7:B7"/>
    <mergeCell ref="A18:B18"/>
    <mergeCell ref="E18:E38"/>
    <mergeCell ref="F18:F38"/>
    <mergeCell ref="A8:B8"/>
    <mergeCell ref="A5:B5"/>
    <mergeCell ref="A6:B6"/>
    <mergeCell ref="A9:B10"/>
    <mergeCell ref="A12:B12"/>
    <mergeCell ref="E12:E17"/>
    <mergeCell ref="F12:F17"/>
    <mergeCell ref="A2:F2"/>
    <mergeCell ref="A11:B11"/>
    <mergeCell ref="C46:F46"/>
    <mergeCell ref="C45:F45"/>
    <mergeCell ref="C43:F43"/>
    <mergeCell ref="C42:F42"/>
    <mergeCell ref="C40:F40"/>
    <mergeCell ref="A44:F44"/>
    <mergeCell ref="A41:F41"/>
    <mergeCell ref="C4:F4"/>
    <mergeCell ref="C3:F3"/>
    <mergeCell ref="A39:F39"/>
    <mergeCell ref="C8:F8"/>
    <mergeCell ref="C7:F7"/>
    <mergeCell ref="C6:F6"/>
    <mergeCell ref="C5:F5"/>
  </mergeCells>
  <pageMargins left="0.31496062992125984" right="0.31496062992125984" top="0.39370078740157483" bottom="0.39370078740157483" header="0.31496062992125984" footer="0.31496062992125984"/>
  <pageSetup paperSize="9" scale="80" orientation="portrait" r:id="rId1"/>
  <headerFooter differentFirst="1">
    <firstHeader>&amp;LPříloha č. 6 Finanční vypořádaní dotace dle nákladových položek</first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Nykodýmová Zuzana (MHMP, ZSP)</dc:creator>
  <cp:lastModifiedBy>Semancová Alexandra (MHMP, SOV)</cp:lastModifiedBy>
  <cp:lastPrinted>2022-07-14T14:23:52Z</cp:lastPrinted>
  <dcterms:created xsi:type="dcterms:W3CDTF">2021-11-08T08:27:03Z</dcterms:created>
  <dcterms:modified xsi:type="dcterms:W3CDTF">2022-11-15T12:57:51Z</dcterms:modified>
</cp:coreProperties>
</file>