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 defaultThemeVersion="124226"/>
  <xr:revisionPtr revIDLastSave="0" documentId="13_ncr:1_{F7627EB0-DF32-41B9-9632-D38E58F0CB49}" xr6:coauthVersionLast="47" xr6:coauthVersionMax="47" xr10:uidLastSave="{00000000-0000-0000-0000-000000000000}"/>
  <bookViews>
    <workbookView xWindow="-120" yWindow="-120" windowWidth="29040" windowHeight="15840" activeTab="1" xr2:uid="{1FECD3D9-AF24-4022-9BB8-A33D40A85D7B}"/>
  </bookViews>
  <sheets>
    <sheet name="zdroje financování" sheetId="4" r:id="rId1"/>
    <sheet name="finanční vypořádání" sheetId="1" r:id="rId2"/>
    <sheet name="List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E13" i="1"/>
  <c r="C14" i="1"/>
  <c r="C13" i="1"/>
  <c r="D14" i="1"/>
  <c r="D13" i="1"/>
  <c r="C19" i="1"/>
  <c r="D19" i="1"/>
  <c r="E19" i="1"/>
  <c r="E24" i="1"/>
  <c r="E12" i="1"/>
  <c r="G12" i="1"/>
  <c r="C25" i="1"/>
  <c r="D25" i="1"/>
  <c r="E25" i="1"/>
  <c r="C33" i="1"/>
  <c r="C24" i="1"/>
  <c r="D33" i="1"/>
  <c r="D24" i="1"/>
  <c r="E33" i="1"/>
  <c r="C34" i="1"/>
  <c r="D34" i="1"/>
  <c r="E34" i="1"/>
  <c r="B41" i="4"/>
  <c r="C41" i="4"/>
  <c r="D12" i="1"/>
  <c r="D55" i="1"/>
  <c r="C55" i="1"/>
  <c r="C12" i="1"/>
  <c r="E55" i="1"/>
</calcChain>
</file>

<file path=xl/sharedStrings.xml><?xml version="1.0" encoding="utf-8"?>
<sst xmlns="http://schemas.openxmlformats.org/spreadsheetml/2006/main" count="122" uniqueCount="110">
  <si>
    <t>Osobní náklady celkem</t>
  </si>
  <si>
    <t xml:space="preserve"> Mzdové náklady </t>
  </si>
  <si>
    <t xml:space="preserve">OON na DPČ </t>
  </si>
  <si>
    <t xml:space="preserve">OON na DPP </t>
  </si>
  <si>
    <t>1.2.</t>
  </si>
  <si>
    <t>1.3.</t>
  </si>
  <si>
    <t>2.1.</t>
  </si>
  <si>
    <t>2.2.</t>
  </si>
  <si>
    <t xml:space="preserve">Opravy a udržování </t>
  </si>
  <si>
    <t xml:space="preserve">Materiálové náklady celkem </t>
  </si>
  <si>
    <t xml:space="preserve">Provozní náklady celkem </t>
  </si>
  <si>
    <t xml:space="preserve">Odvody na sociální a zdravotní pojištění </t>
  </si>
  <si>
    <t>2.3.</t>
  </si>
  <si>
    <t>2.4.</t>
  </si>
  <si>
    <t>Nákladová položka</t>
  </si>
  <si>
    <t>Název organizace:</t>
  </si>
  <si>
    <t>Název služby:</t>
  </si>
  <si>
    <t>Registrační číslo služby (Identifikátor):</t>
  </si>
  <si>
    <t xml:space="preserve">Náklady celkem </t>
  </si>
  <si>
    <t>Druh služby:</t>
  </si>
  <si>
    <t>Poskytnutá dotace</t>
  </si>
  <si>
    <t>Skutečně čerpané prostředky poskytnuté dotace</t>
  </si>
  <si>
    <t>Rozdíl - vratka poskytnuté dotace na základě čerpání</t>
  </si>
  <si>
    <t xml:space="preserve">Nemateriálové náklady celkem </t>
  </si>
  <si>
    <t xml:space="preserve">Finanční zpráva </t>
  </si>
  <si>
    <t>Nadace zahraniční i tuzemské</t>
  </si>
  <si>
    <t>Sbírky</t>
  </si>
  <si>
    <t>Sponzorské dary</t>
  </si>
  <si>
    <t>Příjmy od klientů  - příspěvek na péči</t>
  </si>
  <si>
    <t>Příjmy od klientů  - ubytování, stravování</t>
  </si>
  <si>
    <t>Příjmy za fakultativní služby</t>
  </si>
  <si>
    <t>Ostatní (uveďte jaké)</t>
  </si>
  <si>
    <t>Celkem</t>
  </si>
  <si>
    <t xml:space="preserve">Plán (dle žádosti) </t>
  </si>
  <si>
    <t xml:space="preserve">Skutečnost </t>
  </si>
  <si>
    <t>Komentář</t>
  </si>
  <si>
    <t>Příspěvky od úřadů práce</t>
  </si>
  <si>
    <t>Dotace od obcí</t>
  </si>
  <si>
    <t>Příspěvek od zřizovatele - obce</t>
  </si>
  <si>
    <t>Fondy zdravotních pojišťoven</t>
  </si>
  <si>
    <t>Resorty státní správy celkem</t>
  </si>
  <si>
    <t>Strukturální fondy</t>
  </si>
  <si>
    <t>Příspěvek od zřizovatele - HMP</t>
  </si>
  <si>
    <t>Přehled skutečných jednotlivých zdrojů na financování služby</t>
  </si>
  <si>
    <t>IČO:</t>
  </si>
  <si>
    <t>Sestavil:</t>
  </si>
  <si>
    <t>Příloha č. 2a</t>
  </si>
  <si>
    <t>Příloha č. 2b</t>
  </si>
  <si>
    <t>Dotace MPSV - program B</t>
  </si>
  <si>
    <t>Dotace z jiných resortů státní správy</t>
  </si>
  <si>
    <t>Dotace RVKPP</t>
  </si>
  <si>
    <t xml:space="preserve">Příloha: Soupis prvotních dokladů </t>
  </si>
  <si>
    <t>Granty od HMP (sociální oblast)</t>
  </si>
  <si>
    <t>Granty od HMP (zdravotní oblast)</t>
  </si>
  <si>
    <t>Granty od HMP - jiné oblasti, uveďte:</t>
  </si>
  <si>
    <t>Přesun           v položkovém čerpání</t>
  </si>
  <si>
    <t>Dlouhodobý majetek do 60 tis.(uveďte)</t>
  </si>
  <si>
    <t>2.1.2.</t>
  </si>
  <si>
    <t>2.1.1.</t>
  </si>
  <si>
    <t>2.5.</t>
  </si>
  <si>
    <t>2.6.</t>
  </si>
  <si>
    <t>2.6.1.</t>
  </si>
  <si>
    <t>2.6.2.</t>
  </si>
  <si>
    <t>2.6.3.</t>
  </si>
  <si>
    <t>2.6.4.</t>
  </si>
  <si>
    <t>2.6.5.</t>
  </si>
  <si>
    <t>2.6.6.</t>
  </si>
  <si>
    <t>Cestovní náhrady</t>
  </si>
  <si>
    <t>2.6.7.</t>
  </si>
  <si>
    <t>2.6.8.</t>
  </si>
  <si>
    <t>2.6.9.</t>
  </si>
  <si>
    <t>2.6.10.</t>
  </si>
  <si>
    <t>2.7.</t>
  </si>
  <si>
    <t>Odpisy</t>
  </si>
  <si>
    <t>2.8.</t>
  </si>
  <si>
    <t>Ostatní náklady (uveďte):</t>
  </si>
  <si>
    <t>Pracovníci v přímé péči(mimo prac. poměr)</t>
  </si>
  <si>
    <t>Ostatní pracovníci (mimo pracovní poměr)</t>
  </si>
  <si>
    <t>Jiné (uveďte):</t>
  </si>
  <si>
    <t xml:space="preserve">Hrubé mzdy </t>
  </si>
  <si>
    <t>Ostatní mzdové náklady (nákup služeb):</t>
  </si>
  <si>
    <t>Pojistné ke mzdám</t>
  </si>
  <si>
    <t>Pojistné k DPČ, DPP</t>
  </si>
  <si>
    <t>Ostatní pojistné:</t>
  </si>
  <si>
    <t>Potraviny</t>
  </si>
  <si>
    <t>Kancelářské potřeby</t>
  </si>
  <si>
    <t>Pohonné hmoty</t>
  </si>
  <si>
    <t>Jiné - uveďte konkrétní položky:</t>
  </si>
  <si>
    <t xml:space="preserve">Energie </t>
  </si>
  <si>
    <t>Elektřina</t>
  </si>
  <si>
    <t>Plyn</t>
  </si>
  <si>
    <t>Vodné a stočné</t>
  </si>
  <si>
    <t>Telefony</t>
  </si>
  <si>
    <t>Internet a ostatní spoje</t>
  </si>
  <si>
    <t>Poštovné</t>
  </si>
  <si>
    <t>Nájemné</t>
  </si>
  <si>
    <t>Právní a ekonomické služby</t>
  </si>
  <si>
    <t>Školení a kurzy</t>
  </si>
  <si>
    <t>Opravy a udržování budov</t>
  </si>
  <si>
    <t>Opravy a udržování aut</t>
  </si>
  <si>
    <t>1.1.</t>
  </si>
  <si>
    <t>Ostatní osobní náklady</t>
  </si>
  <si>
    <t>Dlouhodobý majetek do 80 tis.(uveďte)</t>
  </si>
  <si>
    <t>Grantový ekvivalent části snížené hodnoty nájemného (do obou polí se uvádí stejná suma z nájemní smlouvy)</t>
  </si>
  <si>
    <t>investiční zdroje (např. vyplacených z IROP), které se připojily k Pověření 
(do obou polí se uvádí stejná suma)</t>
  </si>
  <si>
    <t>Dotace od HMP (sociální oblast) - státní dotace</t>
  </si>
  <si>
    <t>Přehled zdrojů financování služby za rok 2025</t>
  </si>
  <si>
    <t>Finanční vypořádání poskytnuté dotace HMP pro rok 2025 na sociální služby dle nákladových položek</t>
  </si>
  <si>
    <t>Akceptované čerpání dotace pro rok 2025</t>
  </si>
  <si>
    <t>Telefon, e-mail: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</si>
</sst>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2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sz val="9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wrapText="1"/>
    </xf>
    <xf numFmtId="0" fontId="13" fillId="2" borderId="0" xfId="0" applyFont="1" applyFill="1"/>
    <xf numFmtId="0" fontId="14" fillId="2" borderId="0" xfId="0" applyFont="1" applyFill="1"/>
    <xf numFmtId="0" fontId="13" fillId="2" borderId="0" xfId="0" applyFont="1" applyFill="1" applyAlignment="1">
      <alignment wrapText="1"/>
    </xf>
    <xf numFmtId="0" fontId="13" fillId="3" borderId="1" xfId="0" applyFont="1" applyFill="1" applyBorder="1"/>
    <xf numFmtId="0" fontId="15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13" fillId="2" borderId="1" xfId="0" applyFont="1" applyFill="1" applyBorder="1"/>
    <xf numFmtId="0" fontId="13" fillId="3" borderId="1" xfId="0" applyFont="1" applyFill="1" applyBorder="1" applyAlignment="1">
      <alignment horizontal="right"/>
    </xf>
    <xf numFmtId="16" fontId="13" fillId="3" borderId="1" xfId="0" applyNumberFormat="1" applyFont="1" applyFill="1" applyBorder="1" applyAlignment="1">
      <alignment horizontal="right"/>
    </xf>
    <xf numFmtId="0" fontId="16" fillId="3" borderId="1" xfId="0" applyFont="1" applyFill="1" applyBorder="1"/>
    <xf numFmtId="0" fontId="17" fillId="2" borderId="0" xfId="0" applyFont="1" applyFill="1"/>
    <xf numFmtId="0" fontId="5" fillId="2" borderId="0" xfId="1" applyFont="1" applyFill="1"/>
    <xf numFmtId="0" fontId="6" fillId="2" borderId="0" xfId="1" applyFont="1" applyFill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4" fontId="11" fillId="2" borderId="2" xfId="0" applyNumberFormat="1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/>
    </xf>
    <xf numFmtId="164" fontId="10" fillId="2" borderId="4" xfId="0" applyNumberFormat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vertical="center" wrapText="1"/>
    </xf>
    <xf numFmtId="0" fontId="10" fillId="3" borderId="6" xfId="0" applyFont="1" applyFill="1" applyBorder="1" applyAlignment="1">
      <alignment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8" xfId="0" applyFont="1" applyFill="1" applyBorder="1" applyAlignment="1" applyProtection="1">
      <alignment vertical="center" wrapText="1"/>
      <protection locked="0"/>
    </xf>
    <xf numFmtId="0" fontId="10" fillId="3" borderId="9" xfId="0" applyFont="1" applyFill="1" applyBorder="1" applyAlignment="1">
      <alignment vertical="center" wrapText="1"/>
    </xf>
    <xf numFmtId="4" fontId="10" fillId="2" borderId="10" xfId="0" applyNumberFormat="1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4" fontId="11" fillId="0" borderId="13" xfId="0" applyNumberFormat="1" applyFont="1" applyBorder="1" applyAlignment="1" applyProtection="1">
      <alignment horizontal="center" vertical="center"/>
      <protection locked="0"/>
    </xf>
    <xf numFmtId="4" fontId="11" fillId="0" borderId="1" xfId="0" applyNumberFormat="1" applyFont="1" applyBorder="1" applyAlignment="1" applyProtection="1">
      <alignment horizontal="center" vertical="center"/>
      <protection locked="0"/>
    </xf>
    <xf numFmtId="4" fontId="11" fillId="0" borderId="14" xfId="0" applyNumberFormat="1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vertical="center"/>
    </xf>
    <xf numFmtId="0" fontId="18" fillId="2" borderId="0" xfId="0" applyFont="1" applyFill="1" applyAlignment="1">
      <alignment wrapText="1"/>
    </xf>
    <xf numFmtId="0" fontId="13" fillId="3" borderId="14" xfId="0" applyFont="1" applyFill="1" applyBorder="1" applyAlignment="1">
      <alignment horizontal="right"/>
    </xf>
    <xf numFmtId="0" fontId="13" fillId="3" borderId="15" xfId="0" applyFont="1" applyFill="1" applyBorder="1" applyAlignment="1">
      <alignment horizontal="right"/>
    </xf>
    <xf numFmtId="0" fontId="13" fillId="3" borderId="13" xfId="0" applyFont="1" applyFill="1" applyBorder="1" applyAlignment="1">
      <alignment horizontal="right"/>
    </xf>
    <xf numFmtId="0" fontId="0" fillId="3" borderId="0" xfId="0" applyFill="1"/>
    <xf numFmtId="14" fontId="13" fillId="3" borderId="1" xfId="0" applyNumberFormat="1" applyFont="1" applyFill="1" applyBorder="1" applyAlignment="1">
      <alignment horizontal="right"/>
    </xf>
    <xf numFmtId="0" fontId="19" fillId="3" borderId="1" xfId="0" applyFont="1" applyFill="1" applyBorder="1"/>
    <xf numFmtId="0" fontId="16" fillId="2" borderId="1" xfId="0" applyFont="1" applyFill="1" applyBorder="1"/>
    <xf numFmtId="0" fontId="15" fillId="3" borderId="14" xfId="0" applyFont="1" applyFill="1" applyBorder="1"/>
    <xf numFmtId="0" fontId="0" fillId="0" borderId="1" xfId="0" applyBorder="1" applyAlignment="1">
      <alignment horizontal="right" vertical="top"/>
    </xf>
    <xf numFmtId="0" fontId="15" fillId="4" borderId="1" xfId="0" applyFont="1" applyFill="1" applyBorder="1"/>
    <xf numFmtId="0" fontId="15" fillId="4" borderId="14" xfId="0" applyFont="1" applyFill="1" applyBorder="1"/>
    <xf numFmtId="0" fontId="13" fillId="4" borderId="1" xfId="0" applyFont="1" applyFill="1" applyBorder="1"/>
    <xf numFmtId="0" fontId="13" fillId="4" borderId="1" xfId="0" applyFont="1" applyFill="1" applyBorder="1" applyAlignment="1">
      <alignment horizontal="right"/>
    </xf>
    <xf numFmtId="0" fontId="14" fillId="5" borderId="1" xfId="0" applyFont="1" applyFill="1" applyBorder="1" applyAlignment="1">
      <alignment horizontal="left" vertical="center"/>
    </xf>
    <xf numFmtId="0" fontId="10" fillId="3" borderId="8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wrapText="1"/>
    </xf>
    <xf numFmtId="0" fontId="16" fillId="3" borderId="1" xfId="0" applyFont="1" applyFill="1" applyBorder="1" applyAlignment="1">
      <alignment wrapText="1"/>
    </xf>
    <xf numFmtId="0" fontId="15" fillId="5" borderId="16" xfId="0" applyFont="1" applyFill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3" fillId="5" borderId="16" xfId="0" applyFont="1" applyFill="1" applyBorder="1" applyAlignment="1">
      <alignment horizontal="left"/>
    </xf>
    <xf numFmtId="0" fontId="0" fillId="0" borderId="17" xfId="0" applyBorder="1" applyAlignment="1">
      <alignment horizontal="left"/>
    </xf>
    <xf numFmtId="0" fontId="10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20" fillId="0" borderId="0" xfId="0" applyFont="1"/>
    <xf numFmtId="0" fontId="21" fillId="0" borderId="0" xfId="0" applyFont="1"/>
    <xf numFmtId="0" fontId="14" fillId="5" borderId="1" xfId="0" applyFont="1" applyFill="1" applyBorder="1" applyAlignment="1">
      <alignment horizontal="left" vertical="center"/>
    </xf>
    <xf numFmtId="0" fontId="13" fillId="5" borderId="1" xfId="0" applyFont="1" applyFill="1" applyBorder="1" applyAlignment="1">
      <alignment horizontal="left" vertical="center"/>
    </xf>
    <xf numFmtId="0" fontId="13" fillId="2" borderId="14" xfId="0" applyFont="1" applyFill="1" applyBorder="1" applyAlignment="1">
      <alignment horizontal="right" vertical="top"/>
    </xf>
    <xf numFmtId="0" fontId="13" fillId="2" borderId="15" xfId="0" applyFont="1" applyFill="1" applyBorder="1" applyAlignment="1">
      <alignment horizontal="right" vertical="top"/>
    </xf>
    <xf numFmtId="0" fontId="13" fillId="2" borderId="13" xfId="0" applyFont="1" applyFill="1" applyBorder="1" applyAlignment="1">
      <alignment horizontal="right" vertical="top"/>
    </xf>
    <xf numFmtId="0" fontId="2" fillId="2" borderId="21" xfId="0" applyFont="1" applyFill="1" applyBorder="1" applyAlignment="1">
      <alignment horizontal="left" vertical="center" wrapText="1"/>
    </xf>
    <xf numFmtId="0" fontId="15" fillId="5" borderId="16" xfId="0" applyFont="1" applyFill="1" applyBorder="1" applyAlignment="1">
      <alignment horizontal="left"/>
    </xf>
    <xf numFmtId="0" fontId="15" fillId="5" borderId="22" xfId="0" applyFont="1" applyFill="1" applyBorder="1" applyAlignment="1">
      <alignment horizontal="left"/>
    </xf>
    <xf numFmtId="0" fontId="15" fillId="5" borderId="17" xfId="0" applyFont="1" applyFill="1" applyBorder="1" applyAlignment="1">
      <alignment horizontal="left"/>
    </xf>
    <xf numFmtId="0" fontId="13" fillId="5" borderId="22" xfId="0" applyFont="1" applyFill="1" applyBorder="1" applyAlignment="1">
      <alignment horizontal="left"/>
    </xf>
    <xf numFmtId="0" fontId="13" fillId="5" borderId="17" xfId="0" applyFont="1" applyFill="1" applyBorder="1" applyAlignment="1">
      <alignment horizontal="left"/>
    </xf>
    <xf numFmtId="0" fontId="13" fillId="3" borderId="14" xfId="0" applyFont="1" applyFill="1" applyBorder="1" applyAlignment="1">
      <alignment horizontal="right"/>
    </xf>
    <xf numFmtId="0" fontId="13" fillId="3" borderId="15" xfId="0" applyFont="1" applyFill="1" applyBorder="1" applyAlignment="1">
      <alignment horizontal="right"/>
    </xf>
    <xf numFmtId="0" fontId="13" fillId="3" borderId="13" xfId="0" applyFont="1" applyFill="1" applyBorder="1" applyAlignment="1">
      <alignment horizontal="right"/>
    </xf>
    <xf numFmtId="0" fontId="3" fillId="2" borderId="0" xfId="0" applyFont="1" applyFill="1" applyAlignment="1">
      <alignment horizontal="left" vertical="center" wrapText="1"/>
    </xf>
    <xf numFmtId="0" fontId="14" fillId="5" borderId="16" xfId="0" applyFont="1" applyFill="1" applyBorder="1" applyAlignment="1">
      <alignment horizontal="left" vertical="center"/>
    </xf>
    <xf numFmtId="0" fontId="14" fillId="5" borderId="17" xfId="0" applyFont="1" applyFill="1" applyBorder="1" applyAlignment="1">
      <alignment horizontal="left" vertical="center"/>
    </xf>
  </cellXfs>
  <cellStyles count="2">
    <cellStyle name="Normální" xfId="0" builtinId="0"/>
    <cellStyle name="Normální 2" xfId="1" xr:uid="{AFE276EF-97A7-4E2F-91E1-B0AF72369507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76E46-1F40-4978-B756-C77FD141619F}">
  <dimension ref="A1:D42"/>
  <sheetViews>
    <sheetView topLeftCell="A26" workbookViewId="0">
      <selection activeCell="F15" sqref="F15"/>
    </sheetView>
  </sheetViews>
  <sheetFormatPr defaultRowHeight="15" x14ac:dyDescent="0.25"/>
  <cols>
    <col min="1" max="1" width="26.85546875" customWidth="1"/>
    <col min="2" max="3" width="15.85546875" customWidth="1"/>
    <col min="4" max="4" width="24.7109375" customWidth="1"/>
  </cols>
  <sheetData>
    <row r="1" spans="1:4" s="30" customFormat="1" ht="15.75" x14ac:dyDescent="0.25">
      <c r="D1" s="36" t="s">
        <v>46</v>
      </c>
    </row>
    <row r="2" spans="1:4" ht="18.75" x14ac:dyDescent="0.3">
      <c r="A2" s="62" t="s">
        <v>24</v>
      </c>
      <c r="B2" s="63"/>
      <c r="C2" s="63"/>
      <c r="D2" s="63"/>
    </row>
    <row r="3" spans="1:4" ht="15.75" x14ac:dyDescent="0.25">
      <c r="A3" s="2" t="s">
        <v>43</v>
      </c>
      <c r="B3" s="18"/>
      <c r="C3" s="18"/>
      <c r="D3" s="18"/>
    </row>
    <row r="4" spans="1:4" ht="15.75" x14ac:dyDescent="0.25">
      <c r="A4" s="2"/>
      <c r="B4" s="18"/>
      <c r="C4" s="18"/>
      <c r="D4" s="18"/>
    </row>
    <row r="5" spans="1:4" ht="33.75" customHeight="1" x14ac:dyDescent="0.25">
      <c r="A5" s="64" t="s">
        <v>15</v>
      </c>
      <c r="B5" s="65"/>
      <c r="C5" s="55"/>
      <c r="D5" s="56"/>
    </row>
    <row r="6" spans="1:4" ht="15.75" x14ac:dyDescent="0.25">
      <c r="A6" s="64" t="s">
        <v>44</v>
      </c>
      <c r="B6" s="65"/>
      <c r="C6" s="57"/>
      <c r="D6" s="58"/>
    </row>
    <row r="7" spans="1:4" ht="15.75" x14ac:dyDescent="0.25">
      <c r="A7" s="64" t="s">
        <v>16</v>
      </c>
      <c r="B7" s="65"/>
      <c r="C7" s="57"/>
      <c r="D7" s="58"/>
    </row>
    <row r="8" spans="1:4" ht="15.75" x14ac:dyDescent="0.25">
      <c r="A8" s="64" t="s">
        <v>19</v>
      </c>
      <c r="B8" s="65"/>
      <c r="C8" s="57"/>
      <c r="D8" s="58"/>
    </row>
    <row r="9" spans="1:4" ht="15.75" x14ac:dyDescent="0.25">
      <c r="A9" s="51" t="s">
        <v>17</v>
      </c>
      <c r="B9" s="51"/>
      <c r="C9" s="57"/>
      <c r="D9" s="58"/>
    </row>
    <row r="10" spans="1:4" ht="15.75" x14ac:dyDescent="0.25">
      <c r="A10" s="19"/>
      <c r="B10" s="18"/>
      <c r="C10" s="18"/>
      <c r="D10" s="18"/>
    </row>
    <row r="11" spans="1:4" ht="16.5" thickBot="1" x14ac:dyDescent="0.3">
      <c r="A11" s="20"/>
      <c r="B11" s="18"/>
      <c r="C11" s="18"/>
      <c r="D11" s="18"/>
    </row>
    <row r="12" spans="1:4" ht="42.75" customHeight="1" thickBot="1" x14ac:dyDescent="0.3">
      <c r="A12" s="59" t="s">
        <v>106</v>
      </c>
      <c r="B12" s="60"/>
      <c r="C12" s="60"/>
      <c r="D12" s="61"/>
    </row>
    <row r="13" spans="1:4" ht="34.5" customHeight="1" thickBot="1" x14ac:dyDescent="0.3">
      <c r="A13" s="24"/>
      <c r="B13" s="31" t="s">
        <v>33</v>
      </c>
      <c r="C13" s="31" t="s">
        <v>34</v>
      </c>
      <c r="D13" s="32" t="s">
        <v>35</v>
      </c>
    </row>
    <row r="14" spans="1:4" ht="26.1" customHeight="1" thickTop="1" x14ac:dyDescent="0.25">
      <c r="A14" s="25" t="s">
        <v>105</v>
      </c>
      <c r="B14" s="33"/>
      <c r="C14" s="33"/>
      <c r="D14" s="21"/>
    </row>
    <row r="15" spans="1:4" ht="26.1" customHeight="1" x14ac:dyDescent="0.25">
      <c r="A15" s="25" t="s">
        <v>52</v>
      </c>
      <c r="B15" s="33"/>
      <c r="C15" s="33"/>
      <c r="D15" s="21"/>
    </row>
    <row r="16" spans="1:4" ht="26.1" customHeight="1" x14ac:dyDescent="0.25">
      <c r="A16" s="25" t="s">
        <v>53</v>
      </c>
      <c r="B16" s="33"/>
      <c r="C16" s="33"/>
      <c r="D16" s="21"/>
    </row>
    <row r="17" spans="1:4" ht="26.1" customHeight="1" x14ac:dyDescent="0.25">
      <c r="A17" s="25" t="s">
        <v>54</v>
      </c>
      <c r="B17" s="33"/>
      <c r="C17" s="33"/>
      <c r="D17" s="21"/>
    </row>
    <row r="18" spans="1:4" ht="26.1" customHeight="1" x14ac:dyDescent="0.25">
      <c r="A18" s="25" t="s">
        <v>54</v>
      </c>
      <c r="B18" s="33"/>
      <c r="C18" s="33"/>
      <c r="D18" s="21"/>
    </row>
    <row r="19" spans="1:4" ht="26.1" customHeight="1" x14ac:dyDescent="0.25">
      <c r="A19" s="25" t="s">
        <v>36</v>
      </c>
      <c r="B19" s="34"/>
      <c r="C19" s="34"/>
      <c r="D19" s="21"/>
    </row>
    <row r="20" spans="1:4" ht="26.1" customHeight="1" x14ac:dyDescent="0.25">
      <c r="A20" s="26" t="s">
        <v>37</v>
      </c>
      <c r="B20" s="34"/>
      <c r="C20" s="34"/>
      <c r="D20" s="21"/>
    </row>
    <row r="21" spans="1:4" ht="26.1" customHeight="1" x14ac:dyDescent="0.25">
      <c r="A21" s="26" t="s">
        <v>38</v>
      </c>
      <c r="B21" s="34"/>
      <c r="C21" s="34"/>
      <c r="D21" s="21"/>
    </row>
    <row r="22" spans="1:4" ht="26.1" customHeight="1" x14ac:dyDescent="0.25">
      <c r="A22" s="26" t="s">
        <v>42</v>
      </c>
      <c r="B22" s="34"/>
      <c r="C22" s="34"/>
      <c r="D22" s="21"/>
    </row>
    <row r="23" spans="1:4" ht="26.1" customHeight="1" x14ac:dyDescent="0.25">
      <c r="A23" s="26" t="s">
        <v>48</v>
      </c>
      <c r="B23" s="34"/>
      <c r="C23" s="34"/>
      <c r="D23" s="21"/>
    </row>
    <row r="24" spans="1:4" ht="26.1" customHeight="1" x14ac:dyDescent="0.25">
      <c r="A24" s="26" t="s">
        <v>50</v>
      </c>
      <c r="B24" s="34"/>
      <c r="C24" s="34"/>
      <c r="D24" s="21"/>
    </row>
    <row r="25" spans="1:4" ht="26.1" customHeight="1" x14ac:dyDescent="0.25">
      <c r="A25" s="26" t="s">
        <v>49</v>
      </c>
      <c r="B25" s="34"/>
      <c r="C25" s="34"/>
      <c r="D25" s="21"/>
    </row>
    <row r="26" spans="1:4" ht="26.1" customHeight="1" x14ac:dyDescent="0.25">
      <c r="A26" s="26" t="s">
        <v>39</v>
      </c>
      <c r="B26" s="34"/>
      <c r="C26" s="34"/>
      <c r="D26" s="21"/>
    </row>
    <row r="27" spans="1:4" ht="26.1" customHeight="1" x14ac:dyDescent="0.25">
      <c r="A27" s="26" t="s">
        <v>40</v>
      </c>
      <c r="B27" s="34"/>
      <c r="C27" s="34"/>
      <c r="D27" s="21"/>
    </row>
    <row r="28" spans="1:4" ht="26.1" customHeight="1" x14ac:dyDescent="0.25">
      <c r="A28" s="26" t="s">
        <v>41</v>
      </c>
      <c r="B28" s="34"/>
      <c r="C28" s="34"/>
      <c r="D28" s="21"/>
    </row>
    <row r="29" spans="1:4" ht="26.1" customHeight="1" x14ac:dyDescent="0.25">
      <c r="A29" s="26" t="s">
        <v>25</v>
      </c>
      <c r="B29" s="34"/>
      <c r="C29" s="34"/>
      <c r="D29" s="21"/>
    </row>
    <row r="30" spans="1:4" ht="26.1" customHeight="1" x14ac:dyDescent="0.25">
      <c r="A30" s="26" t="s">
        <v>26</v>
      </c>
      <c r="B30" s="34"/>
      <c r="C30" s="34"/>
      <c r="D30" s="21"/>
    </row>
    <row r="31" spans="1:4" ht="26.1" customHeight="1" x14ac:dyDescent="0.25">
      <c r="A31" s="26" t="s">
        <v>27</v>
      </c>
      <c r="B31" s="34"/>
      <c r="C31" s="34"/>
      <c r="D31" s="21"/>
    </row>
    <row r="32" spans="1:4" ht="26.1" customHeight="1" x14ac:dyDescent="0.25">
      <c r="A32" s="26" t="s">
        <v>28</v>
      </c>
      <c r="B32" s="34"/>
      <c r="C32" s="34"/>
      <c r="D32" s="21"/>
    </row>
    <row r="33" spans="1:4" ht="26.1" customHeight="1" x14ac:dyDescent="0.25">
      <c r="A33" s="26" t="s">
        <v>29</v>
      </c>
      <c r="B33" s="34"/>
      <c r="C33" s="34"/>
      <c r="D33" s="21"/>
    </row>
    <row r="34" spans="1:4" ht="26.1" customHeight="1" x14ac:dyDescent="0.25">
      <c r="A34" s="26" t="s">
        <v>30</v>
      </c>
      <c r="B34" s="34"/>
      <c r="C34" s="34"/>
      <c r="D34" s="21"/>
    </row>
    <row r="35" spans="1:4" ht="84.75" customHeight="1" x14ac:dyDescent="0.25">
      <c r="A35" s="52" t="s">
        <v>103</v>
      </c>
      <c r="B35" s="34"/>
      <c r="C35" s="34"/>
      <c r="D35" s="21"/>
    </row>
    <row r="36" spans="1:4" ht="92.25" customHeight="1" x14ac:dyDescent="0.25">
      <c r="A36" s="52" t="s">
        <v>104</v>
      </c>
      <c r="B36" s="34"/>
      <c r="C36" s="34"/>
      <c r="D36" s="21"/>
    </row>
    <row r="37" spans="1:4" ht="26.1" customHeight="1" x14ac:dyDescent="0.25">
      <c r="A37" s="27" t="s">
        <v>31</v>
      </c>
      <c r="B37" s="34"/>
      <c r="C37" s="34"/>
      <c r="D37" s="21"/>
    </row>
    <row r="38" spans="1:4" ht="26.1" customHeight="1" x14ac:dyDescent="0.25">
      <c r="A38" s="27" t="s">
        <v>31</v>
      </c>
      <c r="B38" s="34"/>
      <c r="C38" s="34"/>
      <c r="D38" s="21"/>
    </row>
    <row r="39" spans="1:4" ht="26.1" customHeight="1" x14ac:dyDescent="0.25">
      <c r="A39" s="27" t="s">
        <v>31</v>
      </c>
      <c r="B39" s="34"/>
      <c r="C39" s="34"/>
      <c r="D39" s="21"/>
    </row>
    <row r="40" spans="1:4" ht="26.1" customHeight="1" thickBot="1" x14ac:dyDescent="0.3">
      <c r="A40" s="27" t="s">
        <v>31</v>
      </c>
      <c r="B40" s="35"/>
      <c r="C40" s="35"/>
      <c r="D40" s="22"/>
    </row>
    <row r="41" spans="1:4" ht="26.1" customHeight="1" thickBot="1" x14ac:dyDescent="0.3">
      <c r="A41" s="28" t="s">
        <v>32</v>
      </c>
      <c r="B41" s="29">
        <f>SUM(B14:B40)</f>
        <v>0</v>
      </c>
      <c r="C41" s="29">
        <f>SUM(C14:C40)</f>
        <v>0</v>
      </c>
      <c r="D41" s="23"/>
    </row>
    <row r="42" spans="1:4" ht="27" customHeight="1" x14ac:dyDescent="0.25">
      <c r="A42" s="1"/>
      <c r="B42" s="1"/>
      <c r="C42" s="1"/>
      <c r="D42" s="1"/>
    </row>
  </sheetData>
  <protectedRanges>
    <protectedRange sqref="A5:D9" name="Oblast18"/>
  </protectedRanges>
  <mergeCells count="11">
    <mergeCell ref="A12:D12"/>
    <mergeCell ref="A2:D2"/>
    <mergeCell ref="A5:B5"/>
    <mergeCell ref="A6:B6"/>
    <mergeCell ref="A7:B7"/>
    <mergeCell ref="A8:B8"/>
    <mergeCell ref="C5:D5"/>
    <mergeCell ref="C6:D6"/>
    <mergeCell ref="C7:D7"/>
    <mergeCell ref="C8:D8"/>
    <mergeCell ref="C9:D9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EC13B-1AD4-49CA-BFAB-E3BD58BBA948}">
  <dimension ref="A1:G62"/>
  <sheetViews>
    <sheetView tabSelected="1" topLeftCell="A35" zoomScaleNormal="100" workbookViewId="0">
      <selection activeCell="M9" sqref="M9"/>
    </sheetView>
  </sheetViews>
  <sheetFormatPr defaultRowHeight="15" x14ac:dyDescent="0.25"/>
  <cols>
    <col min="1" max="1" width="8.140625" style="3" customWidth="1"/>
    <col min="2" max="2" width="37.5703125" style="3" customWidth="1"/>
    <col min="3" max="5" width="14" style="3" customWidth="1"/>
    <col min="6" max="6" width="14" style="4" customWidth="1"/>
    <col min="7" max="7" width="14" style="3" customWidth="1"/>
    <col min="8" max="16384" width="9.140625" style="3"/>
  </cols>
  <sheetData>
    <row r="1" spans="1:7" s="15" customFormat="1" ht="15.75" x14ac:dyDescent="0.25">
      <c r="F1" s="37" t="s">
        <v>47</v>
      </c>
    </row>
    <row r="3" spans="1:7" ht="36" customHeight="1" x14ac:dyDescent="0.25">
      <c r="A3" s="78" t="s">
        <v>107</v>
      </c>
      <c r="B3" s="78"/>
      <c r="C3" s="78"/>
      <c r="D3" s="78"/>
      <c r="E3" s="78"/>
      <c r="F3" s="78"/>
      <c r="G3" s="78"/>
    </row>
    <row r="4" spans="1:7" ht="15" customHeight="1" x14ac:dyDescent="0.25">
      <c r="A4" s="69"/>
      <c r="B4" s="69"/>
      <c r="C4" s="69"/>
      <c r="D4" s="69"/>
      <c r="E4" s="69"/>
      <c r="F4" s="69"/>
      <c r="G4" s="69"/>
    </row>
    <row r="5" spans="1:7" ht="18.75" customHeight="1" x14ac:dyDescent="0.25">
      <c r="A5" s="79" t="s">
        <v>15</v>
      </c>
      <c r="B5" s="80"/>
      <c r="C5" s="70"/>
      <c r="D5" s="71"/>
      <c r="E5" s="71"/>
      <c r="F5" s="71"/>
      <c r="G5" s="72"/>
    </row>
    <row r="6" spans="1:7" ht="18.75" customHeight="1" x14ac:dyDescent="0.25">
      <c r="A6" s="79" t="s">
        <v>44</v>
      </c>
      <c r="B6" s="80"/>
      <c r="C6" s="57"/>
      <c r="D6" s="73"/>
      <c r="E6" s="73"/>
      <c r="F6" s="73"/>
      <c r="G6" s="74"/>
    </row>
    <row r="7" spans="1:7" ht="18.75" customHeight="1" x14ac:dyDescent="0.25">
      <c r="A7" s="79" t="s">
        <v>16</v>
      </c>
      <c r="B7" s="80"/>
      <c r="C7" s="57"/>
      <c r="D7" s="73"/>
      <c r="E7" s="73"/>
      <c r="F7" s="73"/>
      <c r="G7" s="74"/>
    </row>
    <row r="8" spans="1:7" ht="18.75" customHeight="1" x14ac:dyDescent="0.25">
      <c r="A8" s="79" t="s">
        <v>19</v>
      </c>
      <c r="B8" s="80"/>
      <c r="C8" s="57"/>
      <c r="D8" s="73"/>
      <c r="E8" s="73"/>
      <c r="F8" s="73"/>
      <c r="G8" s="74"/>
    </row>
    <row r="9" spans="1:7" ht="18.75" customHeight="1" x14ac:dyDescent="0.25">
      <c r="A9" s="51" t="s">
        <v>17</v>
      </c>
      <c r="B9" s="51"/>
      <c r="C9" s="57"/>
      <c r="D9" s="73"/>
      <c r="E9" s="73"/>
      <c r="F9" s="73"/>
      <c r="G9" s="74"/>
    </row>
    <row r="10" spans="1:7" ht="15.75" x14ac:dyDescent="0.25">
      <c r="A10" s="5"/>
      <c r="B10" s="6"/>
      <c r="C10" s="5"/>
      <c r="D10" s="5"/>
      <c r="E10" s="5"/>
      <c r="F10" s="7"/>
      <c r="G10" s="5"/>
    </row>
    <row r="11" spans="1:7" ht="85.5" x14ac:dyDescent="0.25">
      <c r="A11" s="8"/>
      <c r="B11" s="9" t="s">
        <v>14</v>
      </c>
      <c r="C11" s="10" t="s">
        <v>20</v>
      </c>
      <c r="D11" s="10" t="s">
        <v>108</v>
      </c>
      <c r="E11" s="10" t="s">
        <v>55</v>
      </c>
      <c r="F11" s="10" t="s">
        <v>21</v>
      </c>
      <c r="G11" s="10" t="s">
        <v>22</v>
      </c>
    </row>
    <row r="12" spans="1:7" x14ac:dyDescent="0.25">
      <c r="A12" s="49"/>
      <c r="B12" s="47" t="s">
        <v>18</v>
      </c>
      <c r="C12" s="47">
        <f>C13+C24</f>
        <v>0</v>
      </c>
      <c r="D12" s="47">
        <f>D13+D24</f>
        <v>0</v>
      </c>
      <c r="E12" s="47">
        <f>E13+E24</f>
        <v>0</v>
      </c>
      <c r="F12" s="47">
        <f>F13+F24</f>
        <v>0</v>
      </c>
      <c r="G12" s="47">
        <f>E12-F12</f>
        <v>0</v>
      </c>
    </row>
    <row r="13" spans="1:7" x14ac:dyDescent="0.25">
      <c r="A13" s="50">
        <v>1</v>
      </c>
      <c r="B13" s="47" t="s">
        <v>0</v>
      </c>
      <c r="C13" s="47">
        <f>C14+C19+C23</f>
        <v>0</v>
      </c>
      <c r="D13" s="47">
        <f>D14+D19+D23</f>
        <v>0</v>
      </c>
      <c r="E13" s="47">
        <f>E14+E19+E23</f>
        <v>0</v>
      </c>
      <c r="F13" s="66"/>
      <c r="G13" s="66"/>
    </row>
    <row r="14" spans="1:7" x14ac:dyDescent="0.25">
      <c r="A14" s="13" t="s">
        <v>100</v>
      </c>
      <c r="B14" s="43" t="s">
        <v>1</v>
      </c>
      <c r="C14" s="11">
        <f>C15+C16+C17+C18</f>
        <v>0</v>
      </c>
      <c r="D14" s="11">
        <f>D15+D16+D17+D18</f>
        <v>0</v>
      </c>
      <c r="E14" s="11">
        <v>0</v>
      </c>
      <c r="F14" s="67"/>
      <c r="G14" s="67"/>
    </row>
    <row r="15" spans="1:7" x14ac:dyDescent="0.25">
      <c r="A15" s="75"/>
      <c r="B15" s="8" t="s">
        <v>79</v>
      </c>
      <c r="C15" s="11"/>
      <c r="D15" s="11"/>
      <c r="E15" s="11"/>
      <c r="F15" s="67"/>
      <c r="G15" s="67"/>
    </row>
    <row r="16" spans="1:7" x14ac:dyDescent="0.25">
      <c r="A16" s="76"/>
      <c r="B16" s="8" t="s">
        <v>2</v>
      </c>
      <c r="C16" s="11"/>
      <c r="D16" s="11"/>
      <c r="E16" s="11"/>
      <c r="F16" s="67"/>
      <c r="G16" s="67"/>
    </row>
    <row r="17" spans="1:7" x14ac:dyDescent="0.25">
      <c r="A17" s="76"/>
      <c r="B17" s="8" t="s">
        <v>3</v>
      </c>
      <c r="C17" s="11"/>
      <c r="D17" s="11"/>
      <c r="E17" s="11"/>
      <c r="F17" s="67"/>
      <c r="G17" s="67"/>
    </row>
    <row r="18" spans="1:7" x14ac:dyDescent="0.25">
      <c r="A18" s="77"/>
      <c r="B18" s="8" t="s">
        <v>80</v>
      </c>
      <c r="C18" s="11"/>
      <c r="D18" s="11"/>
      <c r="E18" s="11"/>
      <c r="F18" s="67"/>
      <c r="G18" s="67"/>
    </row>
    <row r="19" spans="1:7" x14ac:dyDescent="0.25">
      <c r="A19" s="12" t="s">
        <v>4</v>
      </c>
      <c r="B19" s="43" t="s">
        <v>11</v>
      </c>
      <c r="C19" s="11">
        <f>C20+C21+C22</f>
        <v>0</v>
      </c>
      <c r="D19" s="11">
        <f>D20+D21+D22</f>
        <v>0</v>
      </c>
      <c r="E19" s="11">
        <f>E20+E21+E22</f>
        <v>0</v>
      </c>
      <c r="F19" s="67"/>
      <c r="G19" s="67"/>
    </row>
    <row r="20" spans="1:7" x14ac:dyDescent="0.25">
      <c r="A20" s="75"/>
      <c r="B20" s="8" t="s">
        <v>81</v>
      </c>
      <c r="C20" s="11"/>
      <c r="D20" s="11"/>
      <c r="E20" s="11"/>
      <c r="F20" s="67"/>
      <c r="G20" s="67"/>
    </row>
    <row r="21" spans="1:7" x14ac:dyDescent="0.25">
      <c r="A21" s="76"/>
      <c r="B21" s="8" t="s">
        <v>82</v>
      </c>
      <c r="C21" s="11"/>
      <c r="D21" s="11"/>
      <c r="E21" s="11"/>
      <c r="F21" s="67"/>
      <c r="G21" s="67"/>
    </row>
    <row r="22" spans="1:7" x14ac:dyDescent="0.25">
      <c r="A22" s="77"/>
      <c r="B22" s="8" t="s">
        <v>83</v>
      </c>
      <c r="C22" s="11"/>
      <c r="D22" s="11"/>
      <c r="E22" s="11"/>
      <c r="F22" s="67"/>
      <c r="G22" s="67"/>
    </row>
    <row r="23" spans="1:7" x14ac:dyDescent="0.25">
      <c r="A23" s="12" t="s">
        <v>5</v>
      </c>
      <c r="B23" s="43" t="s">
        <v>101</v>
      </c>
      <c r="C23" s="11"/>
      <c r="D23" s="11"/>
      <c r="E23" s="11"/>
      <c r="F23" s="68"/>
      <c r="G23" s="68"/>
    </row>
    <row r="24" spans="1:7" x14ac:dyDescent="0.25">
      <c r="A24" s="50">
        <v>2</v>
      </c>
      <c r="B24" s="47" t="s">
        <v>10</v>
      </c>
      <c r="C24" s="47">
        <f>C25+C33+C56+C57</f>
        <v>0</v>
      </c>
      <c r="D24" s="47">
        <f>D25+D33+D56+D57</f>
        <v>0</v>
      </c>
      <c r="E24" s="47">
        <f>E25+E33+E56+E57</f>
        <v>0</v>
      </c>
      <c r="F24" s="66"/>
      <c r="G24" s="66"/>
    </row>
    <row r="25" spans="1:7" x14ac:dyDescent="0.25">
      <c r="A25" s="12" t="s">
        <v>6</v>
      </c>
      <c r="B25" s="43" t="s">
        <v>9</v>
      </c>
      <c r="C25" s="11">
        <f>C26+C27+C28+C29+C30+C31+C32</f>
        <v>0</v>
      </c>
      <c r="D25" s="11">
        <f>D26+D27+D28+D29+D30+D31+D32</f>
        <v>0</v>
      </c>
      <c r="E25" s="11">
        <f>E26+E27+E28+E29+E30+E31+E32</f>
        <v>0</v>
      </c>
      <c r="F25" s="67"/>
      <c r="G25" s="67"/>
    </row>
    <row r="26" spans="1:7" x14ac:dyDescent="0.25">
      <c r="A26" s="42" t="s">
        <v>58</v>
      </c>
      <c r="B26" s="53" t="s">
        <v>56</v>
      </c>
      <c r="C26" s="11"/>
      <c r="D26" s="11"/>
      <c r="E26" s="11"/>
      <c r="F26" s="67"/>
      <c r="G26" s="67"/>
    </row>
    <row r="27" spans="1:7" x14ac:dyDescent="0.25">
      <c r="A27" s="42" t="s">
        <v>57</v>
      </c>
      <c r="B27" s="53" t="s">
        <v>102</v>
      </c>
      <c r="C27" s="11"/>
      <c r="D27" s="11"/>
      <c r="E27" s="11"/>
      <c r="F27" s="67"/>
      <c r="G27" s="67"/>
    </row>
    <row r="28" spans="1:7" x14ac:dyDescent="0.25">
      <c r="A28" s="38" t="s">
        <v>7</v>
      </c>
      <c r="B28" s="8" t="s">
        <v>84</v>
      </c>
      <c r="C28" s="11"/>
      <c r="D28" s="11"/>
      <c r="E28" s="11"/>
      <c r="F28" s="67"/>
      <c r="G28" s="67"/>
    </row>
    <row r="29" spans="1:7" x14ac:dyDescent="0.25">
      <c r="A29" s="39" t="s">
        <v>12</v>
      </c>
      <c r="B29" s="8" t="s">
        <v>85</v>
      </c>
      <c r="C29" s="11"/>
      <c r="D29" s="11"/>
      <c r="E29" s="11"/>
      <c r="F29" s="67"/>
      <c r="G29" s="67"/>
    </row>
    <row r="30" spans="1:7" x14ac:dyDescent="0.25">
      <c r="A30" s="39" t="s">
        <v>13</v>
      </c>
      <c r="B30" s="8" t="s">
        <v>86</v>
      </c>
      <c r="C30" s="11"/>
      <c r="D30" s="11"/>
      <c r="E30" s="11"/>
      <c r="F30" s="67"/>
      <c r="G30" s="67"/>
    </row>
    <row r="31" spans="1:7" x14ac:dyDescent="0.25">
      <c r="A31" s="39" t="s">
        <v>59</v>
      </c>
      <c r="B31" s="53" t="s">
        <v>87</v>
      </c>
      <c r="C31" s="11"/>
      <c r="D31" s="11"/>
      <c r="E31" s="11"/>
      <c r="F31" s="67"/>
      <c r="G31" s="67"/>
    </row>
    <row r="32" spans="1:7" x14ac:dyDescent="0.25">
      <c r="A32" s="40"/>
      <c r="B32" s="41"/>
      <c r="C32" s="11"/>
      <c r="D32" s="11"/>
      <c r="E32" s="11"/>
      <c r="F32" s="67"/>
      <c r="G32" s="67"/>
    </row>
    <row r="33" spans="1:7" x14ac:dyDescent="0.25">
      <c r="A33" s="12" t="s">
        <v>60</v>
      </c>
      <c r="B33" s="43" t="s">
        <v>23</v>
      </c>
      <c r="C33" s="11">
        <f>C34+C39+C40+C41+C42+C43+C44+C45+C49+C50+C51+C52+C53+C54</f>
        <v>0</v>
      </c>
      <c r="D33" s="11">
        <f>D34+D39+D40+D41+D42+D43+D44+D49+D50+D51+D52+D53+D54+D45</f>
        <v>0</v>
      </c>
      <c r="E33" s="11">
        <f>E34+E39+E40+E41+E42+E43+E44+E49+E45+E50+E51+E52+E53+E54</f>
        <v>0</v>
      </c>
      <c r="F33" s="67"/>
      <c r="G33" s="67"/>
    </row>
    <row r="34" spans="1:7" x14ac:dyDescent="0.25">
      <c r="A34" s="12" t="s">
        <v>61</v>
      </c>
      <c r="B34" s="8" t="s">
        <v>88</v>
      </c>
      <c r="C34" s="11">
        <f>C35+C36+C37+C38</f>
        <v>0</v>
      </c>
      <c r="D34" s="11">
        <f>D35+D36+D37+D38</f>
        <v>0</v>
      </c>
      <c r="E34" s="11">
        <f>E35+E36+E37+E38</f>
        <v>0</v>
      </c>
      <c r="F34" s="67"/>
      <c r="G34" s="67"/>
    </row>
    <row r="35" spans="1:7" x14ac:dyDescent="0.25">
      <c r="A35" s="38"/>
      <c r="B35" s="14" t="s">
        <v>89</v>
      </c>
      <c r="C35" s="44"/>
      <c r="D35" s="44"/>
      <c r="E35" s="44"/>
      <c r="F35" s="67"/>
      <c r="G35" s="67"/>
    </row>
    <row r="36" spans="1:7" x14ac:dyDescent="0.25">
      <c r="A36" s="39"/>
      <c r="B36" s="14" t="s">
        <v>90</v>
      </c>
      <c r="C36" s="44"/>
      <c r="D36" s="44"/>
      <c r="E36" s="44"/>
      <c r="F36" s="67"/>
      <c r="G36" s="67"/>
    </row>
    <row r="37" spans="1:7" x14ac:dyDescent="0.25">
      <c r="A37" s="39"/>
      <c r="B37" s="14" t="s">
        <v>91</v>
      </c>
      <c r="C37" s="44"/>
      <c r="D37" s="44"/>
      <c r="E37" s="44"/>
      <c r="F37" s="67"/>
      <c r="G37" s="67"/>
    </row>
    <row r="38" spans="1:7" x14ac:dyDescent="0.25">
      <c r="A38" s="40"/>
      <c r="B38" s="54" t="s">
        <v>87</v>
      </c>
      <c r="C38" s="44"/>
      <c r="D38" s="44"/>
      <c r="E38" s="44"/>
      <c r="F38" s="67"/>
      <c r="G38" s="67"/>
    </row>
    <row r="39" spans="1:7" x14ac:dyDescent="0.25">
      <c r="A39" s="40" t="s">
        <v>62</v>
      </c>
      <c r="B39" s="8" t="s">
        <v>92</v>
      </c>
      <c r="C39" s="11"/>
      <c r="D39" s="11"/>
      <c r="E39" s="11"/>
      <c r="F39" s="67"/>
      <c r="G39" s="67"/>
    </row>
    <row r="40" spans="1:7" x14ac:dyDescent="0.25">
      <c r="A40" s="40"/>
      <c r="B40" s="8" t="s">
        <v>94</v>
      </c>
      <c r="C40" s="11"/>
      <c r="D40" s="11"/>
      <c r="E40" s="11"/>
      <c r="F40" s="67"/>
      <c r="G40" s="67"/>
    </row>
    <row r="41" spans="1:7" x14ac:dyDescent="0.25">
      <c r="A41" s="40"/>
      <c r="B41" s="8" t="s">
        <v>93</v>
      </c>
      <c r="C41" s="11"/>
      <c r="D41" s="11"/>
      <c r="E41" s="11"/>
      <c r="F41" s="67"/>
      <c r="G41" s="67"/>
    </row>
    <row r="42" spans="1:7" x14ac:dyDescent="0.25">
      <c r="A42" s="40" t="s">
        <v>63</v>
      </c>
      <c r="B42" s="8" t="s">
        <v>95</v>
      </c>
      <c r="C42" s="11"/>
      <c r="D42" s="11"/>
      <c r="E42" s="11"/>
      <c r="F42" s="67"/>
      <c r="G42" s="67"/>
    </row>
    <row r="43" spans="1:7" x14ac:dyDescent="0.25">
      <c r="A43" s="40" t="s">
        <v>64</v>
      </c>
      <c r="B43" s="8" t="s">
        <v>96</v>
      </c>
      <c r="C43" s="11"/>
      <c r="D43" s="11"/>
      <c r="E43" s="11"/>
      <c r="F43" s="67"/>
      <c r="G43" s="67"/>
    </row>
    <row r="44" spans="1:7" x14ac:dyDescent="0.25">
      <c r="A44" s="40" t="s">
        <v>65</v>
      </c>
      <c r="B44" s="8" t="s">
        <v>97</v>
      </c>
      <c r="C44" s="11"/>
      <c r="D44" s="11"/>
      <c r="E44" s="11"/>
      <c r="F44" s="67"/>
      <c r="G44" s="67"/>
    </row>
    <row r="45" spans="1:7" x14ac:dyDescent="0.25">
      <c r="A45" s="12" t="s">
        <v>66</v>
      </c>
      <c r="B45" s="8" t="s">
        <v>8</v>
      </c>
      <c r="C45" s="11"/>
      <c r="D45" s="11"/>
      <c r="E45" s="11"/>
      <c r="F45" s="67"/>
      <c r="G45" s="67"/>
    </row>
    <row r="46" spans="1:7" x14ac:dyDescent="0.25">
      <c r="A46" s="75"/>
      <c r="B46" s="14" t="s">
        <v>98</v>
      </c>
      <c r="C46" s="44"/>
      <c r="D46" s="44"/>
      <c r="E46" s="44"/>
      <c r="F46" s="67"/>
      <c r="G46" s="67"/>
    </row>
    <row r="47" spans="1:7" x14ac:dyDescent="0.25">
      <c r="A47" s="76"/>
      <c r="B47" s="14" t="s">
        <v>99</v>
      </c>
      <c r="C47" s="44"/>
      <c r="D47" s="44"/>
      <c r="E47" s="44"/>
      <c r="F47" s="67"/>
      <c r="G47" s="67"/>
    </row>
    <row r="48" spans="1:7" x14ac:dyDescent="0.25">
      <c r="A48" s="77"/>
      <c r="B48" s="54" t="s">
        <v>87</v>
      </c>
      <c r="C48" s="44"/>
      <c r="D48" s="44"/>
      <c r="E48" s="44"/>
      <c r="F48" s="67"/>
      <c r="G48" s="67"/>
    </row>
    <row r="49" spans="1:7" x14ac:dyDescent="0.25">
      <c r="A49" s="12" t="s">
        <v>68</v>
      </c>
      <c r="B49" s="8" t="s">
        <v>67</v>
      </c>
      <c r="C49" s="11"/>
      <c r="D49" s="11"/>
      <c r="E49" s="11"/>
      <c r="F49" s="67"/>
      <c r="G49" s="67"/>
    </row>
    <row r="50" spans="1:7" x14ac:dyDescent="0.25">
      <c r="A50" s="12" t="s">
        <v>69</v>
      </c>
      <c r="B50" s="8" t="s">
        <v>76</v>
      </c>
      <c r="C50" s="11"/>
      <c r="D50" s="11"/>
      <c r="E50" s="11"/>
      <c r="F50" s="67"/>
      <c r="G50" s="67"/>
    </row>
    <row r="51" spans="1:7" x14ac:dyDescent="0.25">
      <c r="A51" s="12" t="s">
        <v>70</v>
      </c>
      <c r="B51" s="8" t="s">
        <v>77</v>
      </c>
      <c r="C51" s="11"/>
      <c r="D51" s="11"/>
      <c r="E51" s="11"/>
      <c r="F51" s="67"/>
      <c r="G51" s="67"/>
    </row>
    <row r="52" spans="1:7" x14ac:dyDescent="0.25">
      <c r="A52" s="12" t="s">
        <v>71</v>
      </c>
      <c r="B52" s="53" t="s">
        <v>78</v>
      </c>
      <c r="C52" s="11"/>
      <c r="D52" s="11"/>
      <c r="E52" s="11"/>
      <c r="F52" s="67"/>
      <c r="G52" s="67"/>
    </row>
    <row r="53" spans="1:7" x14ac:dyDescent="0.25">
      <c r="A53" s="12" t="s">
        <v>72</v>
      </c>
      <c r="B53" s="8" t="s">
        <v>73</v>
      </c>
      <c r="C53" s="11"/>
      <c r="D53" s="11"/>
      <c r="E53" s="11"/>
      <c r="F53" s="67"/>
      <c r="G53" s="67"/>
    </row>
    <row r="54" spans="1:7" x14ac:dyDescent="0.25">
      <c r="A54" s="12" t="s">
        <v>74</v>
      </c>
      <c r="B54" s="53" t="s">
        <v>75</v>
      </c>
      <c r="C54" s="11"/>
      <c r="D54" s="11"/>
      <c r="E54" s="11"/>
      <c r="F54" s="67"/>
      <c r="G54" s="67"/>
    </row>
    <row r="55" spans="1:7" x14ac:dyDescent="0.25">
      <c r="A55" s="39"/>
      <c r="B55" s="45" t="s">
        <v>32</v>
      </c>
      <c r="C55" s="48">
        <f>SUM(C13+C24)</f>
        <v>0</v>
      </c>
      <c r="D55" s="48">
        <f>SUM(D13+D24)</f>
        <v>0</v>
      </c>
      <c r="E55" s="48">
        <f>SUM(E13+E24)</f>
        <v>0</v>
      </c>
      <c r="F55" s="68"/>
      <c r="G55" s="68"/>
    </row>
    <row r="56" spans="1:7" x14ac:dyDescent="0.25">
      <c r="A56" s="12"/>
      <c r="B56" s="14"/>
      <c r="C56" s="11"/>
      <c r="D56" s="11"/>
      <c r="E56" s="11"/>
      <c r="F56" s="46"/>
      <c r="G56" s="46"/>
    </row>
    <row r="57" spans="1:7" x14ac:dyDescent="0.25">
      <c r="A57" s="12"/>
      <c r="B57" s="14"/>
      <c r="C57" s="11"/>
      <c r="D57" s="11"/>
      <c r="E57" s="11"/>
      <c r="F57" s="46"/>
      <c r="G57" s="46"/>
    </row>
    <row r="59" spans="1:7" x14ac:dyDescent="0.25">
      <c r="A59" s="5" t="s">
        <v>51</v>
      </c>
      <c r="B59" s="5"/>
    </row>
    <row r="61" spans="1:7" x14ac:dyDescent="0.25">
      <c r="A61" s="16" t="s">
        <v>45</v>
      </c>
      <c r="B61" s="5"/>
      <c r="C61" s="17"/>
    </row>
    <row r="62" spans="1:7" x14ac:dyDescent="0.25">
      <c r="A62" s="17" t="s">
        <v>109</v>
      </c>
      <c r="B62" s="17"/>
      <c r="C62" s="17"/>
    </row>
  </sheetData>
  <protectedRanges>
    <protectedRange sqref="A5:D9" name="Oblast18"/>
    <protectedRange sqref="F14:G23" name="Oblast10"/>
    <protectedRange sqref="F14:G23" name="Oblast9"/>
    <protectedRange sqref="C39:G44 C54:G55" name="Oblast6"/>
    <protectedRange sqref="C46:G52" name="Oblast5"/>
    <protectedRange sqref="C35:G38" name="Oblast4"/>
    <protectedRange sqref="C28:G32" name="Oblast3"/>
    <protectedRange sqref="C20:E23" name="Oblast2"/>
    <protectedRange sqref="C15:E18" name="Oblast1"/>
    <protectedRange sqref="B22" name="Oblast11"/>
    <protectedRange sqref="B31" name="Oblast12"/>
    <protectedRange sqref="B38" name="Oblast13"/>
    <protectedRange sqref="B48" name="Oblast14"/>
  </protectedRanges>
  <mergeCells count="18">
    <mergeCell ref="A3:G3"/>
    <mergeCell ref="A5:B5"/>
    <mergeCell ref="A6:B6"/>
    <mergeCell ref="A7:B7"/>
    <mergeCell ref="A8:B8"/>
    <mergeCell ref="G24:G55"/>
    <mergeCell ref="A15:A18"/>
    <mergeCell ref="A20:A22"/>
    <mergeCell ref="A46:A48"/>
    <mergeCell ref="F24:F55"/>
    <mergeCell ref="F13:F23"/>
    <mergeCell ref="G13:G23"/>
    <mergeCell ref="A4:G4"/>
    <mergeCell ref="C5:G5"/>
    <mergeCell ref="C6:G6"/>
    <mergeCell ref="C7:G7"/>
    <mergeCell ref="C8:G8"/>
    <mergeCell ref="C9:G9"/>
  </mergeCells>
  <pageMargins left="0.70866141732283472" right="0.70866141732283472" top="0.35433070866141736" bottom="0.19685039370078741" header="0.31496062992125984" footer="0.31496062992125984"/>
  <pageSetup paperSize="9" scale="7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AAE98-7A36-41B4-94C9-A4037022BD5F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zdroje financování</vt:lpstr>
      <vt:lpstr>finanční vypořádání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2025-09-30T09:02:27Z</dcterms:modified>
</cp:coreProperties>
</file>