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List2" sheetId="2" r:id="rId1"/>
  </sheets>
  <definedNames>
    <definedName name="_xlnm._FilterDatabase" localSheetId="0" hidden="1">List2!$A$2:$K$20</definedName>
    <definedName name="_xlnm.Print_Titles" localSheetId="0">List2!$2:$2</definedName>
    <definedName name="_xlnm.Print_Area" localSheetId="0">List2!$A$2:$K$22</definedName>
  </definedNames>
  <calcPr calcId="152511"/>
</workbook>
</file>

<file path=xl/calcChain.xml><?xml version="1.0" encoding="utf-8"?>
<calcChain xmlns="http://schemas.openxmlformats.org/spreadsheetml/2006/main">
  <c r="K21" i="2" l="1"/>
  <c r="J21" i="2"/>
</calcChain>
</file>

<file path=xl/sharedStrings.xml><?xml version="1.0" encoding="utf-8"?>
<sst xmlns="http://schemas.openxmlformats.org/spreadsheetml/2006/main" count="84" uniqueCount="38">
  <si>
    <t>Podpora jednotlivců v bydlení, individuální podpora v bytech HMP (mj. Humanitární byty, Podpora pro seniory)</t>
  </si>
  <si>
    <t>ORGANIZACE</t>
  </si>
  <si>
    <t>IDENTIFIKÁTOR</t>
  </si>
  <si>
    <t>DRUH SLUŽBY</t>
  </si>
  <si>
    <t>ROZVOJOVÝ ÚKOL DOPLŇKOVÉ SÍTĚ SOCIÁLNÍCH SLUŽEB NA KTERÝ JE VYDÁNO POVĚŘENÍ :</t>
  </si>
  <si>
    <t>JEDNOTKA</t>
  </si>
  <si>
    <t>KAPACITA V DOPLŇKOVÉ SÍTI 2020</t>
  </si>
  <si>
    <t>Arcidiecézní charita Praha</t>
  </si>
  <si>
    <t>Terénní programy</t>
  </si>
  <si>
    <t>ÚV</t>
  </si>
  <si>
    <t>Armáda spásy v České republice, z.s.</t>
  </si>
  <si>
    <t>K srdci klíč, o.p.s.</t>
  </si>
  <si>
    <t>NADĚJE</t>
  </si>
  <si>
    <t>Maltézská pomoc, o.p.s.</t>
  </si>
  <si>
    <t>Neposeda, z.ú.</t>
  </si>
  <si>
    <t>PROGRESSIVE o.p.s.</t>
  </si>
  <si>
    <t>Podpora v bydlení rodin s dětmi z ubytoven a azylových domů</t>
  </si>
  <si>
    <t>Člověk v tísni, o.p.s.</t>
  </si>
  <si>
    <t>Odborné sociální poradenství</t>
  </si>
  <si>
    <t>Cestou necestou, z. ú.</t>
  </si>
  <si>
    <t>Sociálně aktivizační služby pro rodiny s dětmi</t>
  </si>
  <si>
    <t>Dům tří přání, z. ú.</t>
  </si>
  <si>
    <t>SOS Dětské vesničky, z. s.</t>
  </si>
  <si>
    <t>SPOLEČNOU CESTOU z.s.</t>
  </si>
  <si>
    <t>Národní ústav pro autismus, z.ú.</t>
  </si>
  <si>
    <t>podpora samostatného bydlení</t>
  </si>
  <si>
    <t>Podpora občanů s PAS s intenzivní podporou v bytech</t>
  </si>
  <si>
    <t>SANANIM, z.ú.</t>
  </si>
  <si>
    <t>Transformace péče o Pražany, kteří potřebují intenzivní podporu a byli umisťováni do mimopražských zařízení</t>
  </si>
  <si>
    <t>Hornomlýnská, o.p.s.</t>
  </si>
  <si>
    <t>Odlehčovací služba</t>
  </si>
  <si>
    <t>Podpora rodin s dětmi se zdravotním znevýhodněním prostřednictvím odlehčovacích služeb, center denních služeb či denních stacionářů</t>
  </si>
  <si>
    <t>KAPACITA V ŽÁDOSTI</t>
  </si>
  <si>
    <t>CENOVÁ HLADINA</t>
  </si>
  <si>
    <t>VÝPOČET VEŘEJNÉ PODPORY PO ODEČTU ÚHRAD</t>
  </si>
  <si>
    <t>POŽADAVEK/MAXIMÁLNÍ VÝŠE PODPORY</t>
  </si>
  <si>
    <t>NÁVRH DOTACE 2020</t>
  </si>
  <si>
    <t>Příloha č. 1 k usnesení Zastupitelstva HMP č. 14/29 ze dne 13. 2.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</si>
</sst>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i/>
      <u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zoomScaleNormal="100" workbookViewId="0">
      <selection activeCell="B1" sqref="B1:D1"/>
    </sheetView>
  </sheetViews>
  <sheetFormatPr defaultRowHeight="15" x14ac:dyDescent="0.25"/>
  <cols>
    <col min="1" max="1" width="21.5703125" customWidth="1"/>
    <col min="2" max="2" width="17.7109375" customWidth="1"/>
    <col min="3" max="3" width="19.7109375" customWidth="1"/>
    <col min="4" max="4" width="45.28515625" customWidth="1"/>
    <col min="5" max="6" width="17" customWidth="1"/>
    <col min="7" max="7" width="18.42578125" customWidth="1"/>
    <col min="8" max="8" width="19.85546875" style="4" customWidth="1"/>
    <col min="9" max="9" width="18.28515625" style="4" customWidth="1"/>
    <col min="10" max="10" width="24.42578125" style="4" customWidth="1"/>
    <col min="11" max="11" width="19.28515625" style="4" customWidth="1"/>
  </cols>
  <sheetData>
    <row r="1" spans="1:11" x14ac:dyDescent="0.25">
      <c r="B1" s="10" t="s">
        <v>37</v>
      </c>
      <c r="C1" s="11"/>
      <c r="D1" s="11"/>
    </row>
    <row r="2" spans="1:11" ht="4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32</v>
      </c>
      <c r="G2" s="1" t="s">
        <v>6</v>
      </c>
      <c r="H2" s="5" t="s">
        <v>33</v>
      </c>
      <c r="I2" s="5" t="s">
        <v>34</v>
      </c>
      <c r="J2" s="5" t="s">
        <v>35</v>
      </c>
      <c r="K2" s="5" t="s">
        <v>36</v>
      </c>
    </row>
    <row r="3" spans="1:11" ht="45" customHeight="1" x14ac:dyDescent="0.25">
      <c r="A3" s="2" t="s">
        <v>7</v>
      </c>
      <c r="B3" s="3">
        <v>6484125</v>
      </c>
      <c r="C3" s="3" t="s">
        <v>8</v>
      </c>
      <c r="D3" s="3" t="s">
        <v>0</v>
      </c>
      <c r="E3" s="3" t="s">
        <v>9</v>
      </c>
      <c r="F3" s="3">
        <v>4</v>
      </c>
      <c r="G3" s="7">
        <v>4</v>
      </c>
      <c r="H3" s="6">
        <v>754477</v>
      </c>
      <c r="I3" s="6">
        <v>3017908</v>
      </c>
      <c r="J3" s="6">
        <v>2550000</v>
      </c>
      <c r="K3" s="6">
        <v>2550000</v>
      </c>
    </row>
    <row r="4" spans="1:11" ht="45" customHeight="1" x14ac:dyDescent="0.25">
      <c r="A4" s="2" t="s">
        <v>10</v>
      </c>
      <c r="B4" s="3">
        <v>9767396</v>
      </c>
      <c r="C4" s="3" t="s">
        <v>8</v>
      </c>
      <c r="D4" s="3" t="s">
        <v>0</v>
      </c>
      <c r="E4" s="3" t="s">
        <v>9</v>
      </c>
      <c r="F4" s="3">
        <v>21.33</v>
      </c>
      <c r="G4" s="7">
        <v>5</v>
      </c>
      <c r="H4" s="6">
        <v>754477</v>
      </c>
      <c r="I4" s="6">
        <v>3772385</v>
      </c>
      <c r="J4" s="6">
        <v>3762480</v>
      </c>
      <c r="K4" s="6">
        <v>3762000</v>
      </c>
    </row>
    <row r="5" spans="1:11" ht="45" customHeight="1" x14ac:dyDescent="0.25">
      <c r="A5" s="2" t="s">
        <v>11</v>
      </c>
      <c r="B5" s="3">
        <v>4965031</v>
      </c>
      <c r="C5" s="3" t="s">
        <v>8</v>
      </c>
      <c r="D5" s="3" t="s">
        <v>0</v>
      </c>
      <c r="E5" s="3" t="s">
        <v>9</v>
      </c>
      <c r="F5" s="3">
        <v>2.2999999999999998</v>
      </c>
      <c r="G5" s="7">
        <v>2.2999999999999998</v>
      </c>
      <c r="H5" s="6">
        <v>754477</v>
      </c>
      <c r="I5" s="6">
        <v>1735297.0999999999</v>
      </c>
      <c r="J5" s="6">
        <v>1538507</v>
      </c>
      <c r="K5" s="6">
        <v>1538000</v>
      </c>
    </row>
    <row r="6" spans="1:11" ht="45" customHeight="1" x14ac:dyDescent="0.25">
      <c r="A6" s="2" t="s">
        <v>12</v>
      </c>
      <c r="B6" s="3">
        <v>3396676</v>
      </c>
      <c r="C6" s="3" t="s">
        <v>8</v>
      </c>
      <c r="D6" s="3" t="s">
        <v>0</v>
      </c>
      <c r="E6" s="3" t="s">
        <v>9</v>
      </c>
      <c r="F6" s="3">
        <v>3.0500000000000003</v>
      </c>
      <c r="G6" s="7">
        <v>3</v>
      </c>
      <c r="H6" s="6">
        <v>754477</v>
      </c>
      <c r="I6" s="6">
        <v>2263431</v>
      </c>
      <c r="J6" s="6">
        <v>2146500</v>
      </c>
      <c r="K6" s="6">
        <v>2146000</v>
      </c>
    </row>
    <row r="7" spans="1:11" ht="45" customHeight="1" x14ac:dyDescent="0.25">
      <c r="A7" s="2" t="s">
        <v>13</v>
      </c>
      <c r="B7" s="3">
        <v>3261046</v>
      </c>
      <c r="C7" s="3" t="s">
        <v>8</v>
      </c>
      <c r="D7" s="3" t="s">
        <v>0</v>
      </c>
      <c r="E7" s="3" t="s">
        <v>9</v>
      </c>
      <c r="F7" s="3">
        <v>6.4</v>
      </c>
      <c r="G7" s="7">
        <v>1</v>
      </c>
      <c r="H7" s="6">
        <v>754477</v>
      </c>
      <c r="I7" s="6">
        <v>754477</v>
      </c>
      <c r="J7" s="6">
        <v>650000</v>
      </c>
      <c r="K7" s="6">
        <v>650000</v>
      </c>
    </row>
    <row r="8" spans="1:11" ht="45" customHeight="1" x14ac:dyDescent="0.25">
      <c r="A8" s="2" t="s">
        <v>14</v>
      </c>
      <c r="B8" s="3">
        <v>8793414</v>
      </c>
      <c r="C8" s="3" t="s">
        <v>8</v>
      </c>
      <c r="D8" s="3" t="s">
        <v>0</v>
      </c>
      <c r="E8" s="3" t="s">
        <v>9</v>
      </c>
      <c r="F8" s="3">
        <v>0.83</v>
      </c>
      <c r="G8" s="7">
        <v>0.75</v>
      </c>
      <c r="H8" s="6">
        <v>754477</v>
      </c>
      <c r="I8" s="6">
        <v>565857.75</v>
      </c>
      <c r="J8" s="6">
        <v>413700</v>
      </c>
      <c r="K8" s="6">
        <v>413000</v>
      </c>
    </row>
    <row r="9" spans="1:11" ht="45" customHeight="1" x14ac:dyDescent="0.25">
      <c r="A9" s="2" t="s">
        <v>15</v>
      </c>
      <c r="B9" s="3">
        <v>5747380</v>
      </c>
      <c r="C9" s="3" t="s">
        <v>8</v>
      </c>
      <c r="D9" s="3" t="s">
        <v>0</v>
      </c>
      <c r="E9" s="3" t="s">
        <v>9</v>
      </c>
      <c r="F9" s="3">
        <v>13.34</v>
      </c>
      <c r="G9" s="7">
        <v>3</v>
      </c>
      <c r="H9" s="6">
        <v>754477</v>
      </c>
      <c r="I9" s="6">
        <v>2263431</v>
      </c>
      <c r="J9" s="6">
        <v>2006018</v>
      </c>
      <c r="K9" s="6">
        <v>2006000</v>
      </c>
    </row>
    <row r="10" spans="1:11" ht="45" customHeight="1" x14ac:dyDescent="0.25">
      <c r="A10" s="2" t="s">
        <v>10</v>
      </c>
      <c r="B10" s="3">
        <v>9767396</v>
      </c>
      <c r="C10" s="3" t="s">
        <v>8</v>
      </c>
      <c r="D10" s="3" t="s">
        <v>16</v>
      </c>
      <c r="E10" s="3" t="s">
        <v>9</v>
      </c>
      <c r="F10" s="3">
        <v>21.33</v>
      </c>
      <c r="G10" s="7">
        <v>3</v>
      </c>
      <c r="H10" s="6">
        <v>754477</v>
      </c>
      <c r="I10" s="6">
        <v>2263431</v>
      </c>
      <c r="J10" s="6">
        <v>2262808</v>
      </c>
      <c r="K10" s="6">
        <v>2262000</v>
      </c>
    </row>
    <row r="11" spans="1:11" ht="45" customHeight="1" x14ac:dyDescent="0.25">
      <c r="A11" s="2" t="s">
        <v>17</v>
      </c>
      <c r="B11" s="3">
        <v>7856529</v>
      </c>
      <c r="C11" s="3" t="s">
        <v>8</v>
      </c>
      <c r="D11" s="3" t="s">
        <v>16</v>
      </c>
      <c r="E11" s="3" t="s">
        <v>9</v>
      </c>
      <c r="F11" s="3">
        <v>2.06</v>
      </c>
      <c r="G11" s="7">
        <v>2</v>
      </c>
      <c r="H11" s="6">
        <v>754477</v>
      </c>
      <c r="I11" s="6">
        <v>1508954</v>
      </c>
      <c r="J11" s="6">
        <v>1370510</v>
      </c>
      <c r="K11" s="6">
        <v>1370000</v>
      </c>
    </row>
    <row r="12" spans="1:11" ht="45" customHeight="1" x14ac:dyDescent="0.25">
      <c r="A12" s="2" t="s">
        <v>14</v>
      </c>
      <c r="B12" s="3">
        <v>8793414</v>
      </c>
      <c r="C12" s="3" t="s">
        <v>8</v>
      </c>
      <c r="D12" s="3" t="s">
        <v>16</v>
      </c>
      <c r="E12" s="3" t="s">
        <v>9</v>
      </c>
      <c r="F12" s="3">
        <v>0.83</v>
      </c>
      <c r="G12" s="7">
        <v>0.75</v>
      </c>
      <c r="H12" s="6">
        <v>754477</v>
      </c>
      <c r="I12" s="6">
        <v>565857.75</v>
      </c>
      <c r="J12" s="6">
        <v>395500</v>
      </c>
      <c r="K12" s="6">
        <v>395000</v>
      </c>
    </row>
    <row r="13" spans="1:11" ht="45" customHeight="1" x14ac:dyDescent="0.25">
      <c r="A13" s="2" t="s">
        <v>17</v>
      </c>
      <c r="B13" s="3">
        <v>3959444</v>
      </c>
      <c r="C13" s="3" t="s">
        <v>18</v>
      </c>
      <c r="D13" s="3" t="s">
        <v>16</v>
      </c>
      <c r="E13" s="3" t="s">
        <v>9</v>
      </c>
      <c r="F13" s="3">
        <v>2.06</v>
      </c>
      <c r="G13" s="7">
        <v>2</v>
      </c>
      <c r="H13" s="6">
        <v>758946</v>
      </c>
      <c r="I13" s="6">
        <v>1517892</v>
      </c>
      <c r="J13" s="6">
        <v>1406750</v>
      </c>
      <c r="K13" s="6">
        <v>1406000</v>
      </c>
    </row>
    <row r="14" spans="1:11" ht="45" customHeight="1" x14ac:dyDescent="0.25">
      <c r="A14" s="2" t="s">
        <v>19</v>
      </c>
      <c r="B14" s="3">
        <v>6680999</v>
      </c>
      <c r="C14" s="3" t="s">
        <v>20</v>
      </c>
      <c r="D14" s="3" t="s">
        <v>16</v>
      </c>
      <c r="E14" s="3" t="s">
        <v>9</v>
      </c>
      <c r="F14" s="3">
        <v>1.21</v>
      </c>
      <c r="G14" s="7">
        <v>1</v>
      </c>
      <c r="H14" s="6">
        <v>686490</v>
      </c>
      <c r="I14" s="6">
        <v>686490</v>
      </c>
      <c r="J14" s="6">
        <v>687200</v>
      </c>
      <c r="K14" s="6">
        <v>686000</v>
      </c>
    </row>
    <row r="15" spans="1:11" ht="45" customHeight="1" x14ac:dyDescent="0.25">
      <c r="A15" s="2" t="s">
        <v>21</v>
      </c>
      <c r="B15" s="3">
        <v>8225913</v>
      </c>
      <c r="C15" s="3" t="s">
        <v>20</v>
      </c>
      <c r="D15" s="3" t="s">
        <v>16</v>
      </c>
      <c r="E15" s="3" t="s">
        <v>9</v>
      </c>
      <c r="F15" s="3">
        <v>2.77</v>
      </c>
      <c r="G15" s="7">
        <v>2</v>
      </c>
      <c r="H15" s="6">
        <v>686490</v>
      </c>
      <c r="I15" s="6">
        <v>1372980</v>
      </c>
      <c r="J15" s="6">
        <v>1458000</v>
      </c>
      <c r="K15" s="6">
        <v>1372000</v>
      </c>
    </row>
    <row r="16" spans="1:11" ht="45" customHeight="1" x14ac:dyDescent="0.25">
      <c r="A16" s="2" t="s">
        <v>22</v>
      </c>
      <c r="B16" s="3">
        <v>3451962</v>
      </c>
      <c r="C16" s="3" t="s">
        <v>20</v>
      </c>
      <c r="D16" s="3" t="s">
        <v>16</v>
      </c>
      <c r="E16" s="3" t="s">
        <v>9</v>
      </c>
      <c r="F16" s="3">
        <v>2.5</v>
      </c>
      <c r="G16" s="7">
        <v>1</v>
      </c>
      <c r="H16" s="6">
        <v>686490</v>
      </c>
      <c r="I16" s="6">
        <v>686490</v>
      </c>
      <c r="J16" s="6">
        <v>547326</v>
      </c>
      <c r="K16" s="6">
        <v>547000</v>
      </c>
    </row>
    <row r="17" spans="1:11" ht="45" customHeight="1" x14ac:dyDescent="0.25">
      <c r="A17" s="2" t="s">
        <v>23</v>
      </c>
      <c r="B17" s="3">
        <v>4044587</v>
      </c>
      <c r="C17" s="3" t="s">
        <v>20</v>
      </c>
      <c r="D17" s="3" t="s">
        <v>16</v>
      </c>
      <c r="E17" s="3" t="s">
        <v>9</v>
      </c>
      <c r="F17" s="3">
        <v>1.1000000000000001</v>
      </c>
      <c r="G17" s="7">
        <v>1</v>
      </c>
      <c r="H17" s="6">
        <v>686490</v>
      </c>
      <c r="I17" s="6">
        <v>686490</v>
      </c>
      <c r="J17" s="6">
        <v>548000</v>
      </c>
      <c r="K17" s="6">
        <v>548000</v>
      </c>
    </row>
    <row r="18" spans="1:11" ht="45" customHeight="1" x14ac:dyDescent="0.25">
      <c r="A18" s="2" t="s">
        <v>24</v>
      </c>
      <c r="B18" s="3">
        <v>8357139</v>
      </c>
      <c r="C18" s="3" t="s">
        <v>25</v>
      </c>
      <c r="D18" s="3" t="s">
        <v>26</v>
      </c>
      <c r="E18" s="3" t="s">
        <v>9</v>
      </c>
      <c r="F18" s="3">
        <v>11.6</v>
      </c>
      <c r="G18" s="7">
        <v>11</v>
      </c>
      <c r="H18" s="6">
        <v>668733</v>
      </c>
      <c r="I18" s="6">
        <v>6731623.3448275859</v>
      </c>
      <c r="J18" s="6">
        <v>5803000</v>
      </c>
      <c r="K18" s="6">
        <v>5803000</v>
      </c>
    </row>
    <row r="19" spans="1:11" ht="45" customHeight="1" x14ac:dyDescent="0.25">
      <c r="A19" s="2" t="s">
        <v>27</v>
      </c>
      <c r="B19" s="3">
        <v>1449259</v>
      </c>
      <c r="C19" s="3" t="s">
        <v>18</v>
      </c>
      <c r="D19" s="3" t="s">
        <v>28</v>
      </c>
      <c r="E19" s="3" t="s">
        <v>9</v>
      </c>
      <c r="F19" s="3">
        <v>1.01</v>
      </c>
      <c r="G19" s="8">
        <v>0.9</v>
      </c>
      <c r="H19" s="6">
        <v>689951</v>
      </c>
      <c r="I19" s="6">
        <v>620955.9</v>
      </c>
      <c r="J19" s="6">
        <v>758755</v>
      </c>
      <c r="K19" s="6">
        <v>620000</v>
      </c>
    </row>
    <row r="20" spans="1:11" ht="45" customHeight="1" x14ac:dyDescent="0.25">
      <c r="A20" s="2" t="s">
        <v>29</v>
      </c>
      <c r="B20" s="3">
        <v>9897719</v>
      </c>
      <c r="C20" s="3" t="s">
        <v>30</v>
      </c>
      <c r="D20" s="3" t="s">
        <v>31</v>
      </c>
      <c r="E20" s="3" t="s">
        <v>9</v>
      </c>
      <c r="F20" s="3">
        <v>1</v>
      </c>
      <c r="G20" s="8">
        <v>1</v>
      </c>
      <c r="H20" s="6">
        <v>634424</v>
      </c>
      <c r="I20" s="6">
        <v>634424</v>
      </c>
      <c r="J20" s="6">
        <v>437174</v>
      </c>
      <c r="K20" s="6">
        <v>437000</v>
      </c>
    </row>
    <row r="21" spans="1:11" ht="18.75" x14ac:dyDescent="0.25">
      <c r="J21" s="4">
        <f>SUM(J3:J20)</f>
        <v>28742228</v>
      </c>
      <c r="K21" s="9">
        <f>SUM(K3:K20)</f>
        <v>28511000</v>
      </c>
    </row>
  </sheetData>
  <autoFilter ref="A2:K20"/>
  <mergeCells count="1">
    <mergeCell ref="B1:D1"/>
  </mergeCells>
  <pageMargins left="0.70866141732283472" right="0.70866141732283472" top="0.78740157480314965" bottom="0.78740157480314965" header="0.31496062992125984" footer="0.31496062992125984"/>
  <pageSetup paperSize="9" scale="4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List2</vt:lpstr>
      <vt:lpstr>List2!Názvy_tisku</vt:lpstr>
      <vt:lpstr>List2!Oblast_tisku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2020-02-20T07:41:37Z</dcterms:modified>
</cp:coreProperties>
</file>