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List2" sheetId="2" r:id="rId1"/>
  </sheets>
  <definedNames>
    <definedName name="_xlnm._FilterDatabase" localSheetId="0" hidden="1">List2!$A$2:$J$10</definedName>
    <definedName name="_xlnm.Print_Titles" localSheetId="0">List2!$2:$2</definedName>
    <definedName name="_xlnm.Print_Area" localSheetId="0">List2!$A$1:$J$12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" l="1"/>
  <c r="J11" i="2" l="1"/>
</calcChain>
</file>

<file path=xl/sharedStrings.xml><?xml version="1.0" encoding="utf-8"?>
<sst xmlns="http://schemas.openxmlformats.org/spreadsheetml/2006/main" count="43" uniqueCount="26">
  <si>
    <t>ORGANIZACE</t>
  </si>
  <si>
    <t>IDENTIFIKÁTOR</t>
  </si>
  <si>
    <t>DRUH SLUŽBY</t>
  </si>
  <si>
    <t>ROZVOJOVÝ ÚKOL DOPLŇKOVÉ SÍTĚ SOCIÁLNÍCH SLUŽEB NA KTERÝ JE VYDÁNO POVĚŘENÍ :</t>
  </si>
  <si>
    <t>JEDNOTKA</t>
  </si>
  <si>
    <t>Terénní programy</t>
  </si>
  <si>
    <t>ÚV</t>
  </si>
  <si>
    <t>Armáda spásy v České republice, z.s.</t>
  </si>
  <si>
    <t>Podpora občanů s PAS s intenzivní podporou v bytech</t>
  </si>
  <si>
    <t>CENOVÁ HLADINA</t>
  </si>
  <si>
    <t>VÝPOČET VEŘEJNÉ PODPORY PO ODEČTU ÚHRAD</t>
  </si>
  <si>
    <t>POŽADAVEK/MAXIMÁLNÍ VÝŠE PODPORY</t>
  </si>
  <si>
    <t>BYT</t>
  </si>
  <si>
    <t>Ruka pro život, o.p.s.</t>
  </si>
  <si>
    <t>Domovy pro osoby se zdravotním postižením</t>
  </si>
  <si>
    <t>Podpora samostatného bydlení</t>
  </si>
  <si>
    <t>K srdci klíč, o.p.s.</t>
  </si>
  <si>
    <t>NADĚJE</t>
  </si>
  <si>
    <t>Maltézská pomoc, o.p.s.</t>
  </si>
  <si>
    <t>Neposeda, z.ú.</t>
  </si>
  <si>
    <t>Národní ústav pro autismus, z.ú.</t>
  </si>
  <si>
    <t>Podpora jednotlivců v bydlení, individuální podpora v bytech</t>
  </si>
  <si>
    <t>Jako doma - Homelike,
o.p.s.</t>
  </si>
  <si>
    <t>NÁVRH DOTACE 2021</t>
  </si>
  <si>
    <t>KAPACITA V ŽÁDOSTI / DOPLŇKOVÉ SÍTI</t>
  </si>
  <si>
    <t xml:space="preserve">Příloha č. 1 k usnesení Zastupitelstva HMP č. 24/30 ze dne 18. 2.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</si>
</sst>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Normal="100" workbookViewId="0">
      <selection activeCell="B1" sqref="B1:D1"/>
    </sheetView>
  </sheetViews>
  <sheetFormatPr defaultRowHeight="15" x14ac:dyDescent="0.25"/>
  <cols>
    <col min="1" max="1" width="21.5703125" customWidth="1"/>
    <col min="2" max="2" width="17.7109375" customWidth="1"/>
    <col min="3" max="3" width="19.7109375" customWidth="1"/>
    <col min="4" max="4" width="45.28515625" customWidth="1"/>
    <col min="5" max="5" width="17" customWidth="1"/>
    <col min="6" max="6" width="18.42578125" customWidth="1"/>
    <col min="7" max="7" width="19.85546875" style="4" customWidth="1"/>
    <col min="8" max="8" width="18.28515625" style="4" customWidth="1"/>
    <col min="9" max="9" width="24.42578125" style="4" customWidth="1"/>
    <col min="10" max="10" width="19.28515625" style="4" customWidth="1"/>
  </cols>
  <sheetData>
    <row r="1" spans="1:10" ht="28.5" customHeight="1" x14ac:dyDescent="0.25">
      <c r="B1" s="9" t="s">
        <v>25</v>
      </c>
      <c r="C1" s="10"/>
      <c r="D1" s="10"/>
    </row>
    <row r="2" spans="1:10" ht="76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24</v>
      </c>
      <c r="G2" s="5" t="s">
        <v>9</v>
      </c>
      <c r="H2" s="5" t="s">
        <v>10</v>
      </c>
      <c r="I2" s="5" t="s">
        <v>11</v>
      </c>
      <c r="J2" s="5" t="s">
        <v>23</v>
      </c>
    </row>
    <row r="3" spans="1:10" ht="30" x14ac:dyDescent="0.25">
      <c r="A3" s="2" t="s">
        <v>7</v>
      </c>
      <c r="B3" s="3">
        <v>9767396</v>
      </c>
      <c r="C3" s="3" t="s">
        <v>5</v>
      </c>
      <c r="D3" s="3" t="s">
        <v>21</v>
      </c>
      <c r="E3" s="3" t="s">
        <v>6</v>
      </c>
      <c r="F3" s="8">
        <v>5</v>
      </c>
      <c r="G3" s="6">
        <v>754477</v>
      </c>
      <c r="H3" s="6">
        <v>3772385</v>
      </c>
      <c r="I3" s="6">
        <v>3767477</v>
      </c>
      <c r="J3" s="6">
        <v>3767000</v>
      </c>
    </row>
    <row r="4" spans="1:10" ht="30" x14ac:dyDescent="0.25">
      <c r="A4" s="2" t="s">
        <v>22</v>
      </c>
      <c r="B4" s="3">
        <v>1077412</v>
      </c>
      <c r="C4" s="3" t="s">
        <v>5</v>
      </c>
      <c r="D4" s="3" t="s">
        <v>21</v>
      </c>
      <c r="E4" s="3" t="s">
        <v>6</v>
      </c>
      <c r="F4" s="8">
        <v>2</v>
      </c>
      <c r="G4" s="6">
        <v>754477</v>
      </c>
      <c r="H4" s="6">
        <v>1508954</v>
      </c>
      <c r="I4" s="6">
        <v>1090368</v>
      </c>
      <c r="J4" s="6">
        <v>1090000</v>
      </c>
    </row>
    <row r="5" spans="1:10" ht="30" x14ac:dyDescent="0.25">
      <c r="A5" s="2" t="s">
        <v>16</v>
      </c>
      <c r="B5" s="3">
        <v>4965031</v>
      </c>
      <c r="C5" s="3" t="s">
        <v>5</v>
      </c>
      <c r="D5" s="3" t="s">
        <v>21</v>
      </c>
      <c r="E5" s="3" t="s">
        <v>6</v>
      </c>
      <c r="F5" s="8">
        <v>3</v>
      </c>
      <c r="G5" s="6">
        <v>754477</v>
      </c>
      <c r="H5" s="6">
        <v>2263431</v>
      </c>
      <c r="I5" s="6">
        <v>2201737</v>
      </c>
      <c r="J5" s="6">
        <v>2201000</v>
      </c>
    </row>
    <row r="6" spans="1:10" ht="30" x14ac:dyDescent="0.25">
      <c r="A6" s="2" t="s">
        <v>18</v>
      </c>
      <c r="B6" s="3">
        <v>3261046</v>
      </c>
      <c r="C6" s="3" t="s">
        <v>5</v>
      </c>
      <c r="D6" s="3" t="s">
        <v>21</v>
      </c>
      <c r="E6" s="3" t="s">
        <v>6</v>
      </c>
      <c r="F6" s="8">
        <v>1</v>
      </c>
      <c r="G6" s="6">
        <v>754477</v>
      </c>
      <c r="H6" s="6">
        <v>754477</v>
      </c>
      <c r="I6" s="6">
        <v>754000</v>
      </c>
      <c r="J6" s="6">
        <v>754000</v>
      </c>
    </row>
    <row r="7" spans="1:10" ht="30" x14ac:dyDescent="0.25">
      <c r="A7" s="2" t="s">
        <v>17</v>
      </c>
      <c r="B7" s="3">
        <v>3396676</v>
      </c>
      <c r="C7" s="3" t="s">
        <v>5</v>
      </c>
      <c r="D7" s="3" t="s">
        <v>21</v>
      </c>
      <c r="E7" s="3" t="s">
        <v>6</v>
      </c>
      <c r="F7" s="8">
        <v>5</v>
      </c>
      <c r="G7" s="6">
        <v>754477</v>
      </c>
      <c r="H7" s="6">
        <v>3772385</v>
      </c>
      <c r="I7" s="6">
        <v>3073600</v>
      </c>
      <c r="J7" s="6">
        <v>3073000</v>
      </c>
    </row>
    <row r="8" spans="1:10" ht="30" x14ac:dyDescent="0.25">
      <c r="A8" s="2" t="s">
        <v>19</v>
      </c>
      <c r="B8" s="3">
        <v>8793414</v>
      </c>
      <c r="C8" s="3" t="s">
        <v>5</v>
      </c>
      <c r="D8" s="3" t="s">
        <v>21</v>
      </c>
      <c r="E8" s="3" t="s">
        <v>6</v>
      </c>
      <c r="F8" s="8">
        <v>2</v>
      </c>
      <c r="G8" s="6">
        <v>754477</v>
      </c>
      <c r="H8" s="6">
        <v>1508954</v>
      </c>
      <c r="I8" s="6">
        <v>1561960</v>
      </c>
      <c r="J8" s="6">
        <v>1508000</v>
      </c>
    </row>
    <row r="9" spans="1:10" ht="45" x14ac:dyDescent="0.25">
      <c r="A9" s="2" t="s">
        <v>20</v>
      </c>
      <c r="B9" s="3">
        <v>8357139</v>
      </c>
      <c r="C9" s="3" t="s">
        <v>15</v>
      </c>
      <c r="D9" s="3" t="s">
        <v>8</v>
      </c>
      <c r="E9" s="3" t="s">
        <v>12</v>
      </c>
      <c r="F9" s="8">
        <v>1</v>
      </c>
      <c r="G9" s="6">
        <v>10000000</v>
      </c>
      <c r="H9" s="7">
        <v>9400000</v>
      </c>
      <c r="I9" s="6">
        <v>5810000</v>
      </c>
      <c r="J9" s="6">
        <v>5810000</v>
      </c>
    </row>
    <row r="10" spans="1:10" ht="45" x14ac:dyDescent="0.25">
      <c r="A10" s="2" t="s">
        <v>13</v>
      </c>
      <c r="B10" s="3">
        <v>9266450</v>
      </c>
      <c r="C10" s="2" t="s">
        <v>14</v>
      </c>
      <c r="D10" s="3" t="s">
        <v>8</v>
      </c>
      <c r="E10" s="3" t="s">
        <v>12</v>
      </c>
      <c r="F10" s="8">
        <v>1</v>
      </c>
      <c r="G10" s="6">
        <v>10000000</v>
      </c>
      <c r="H10" s="7">
        <v>9766000</v>
      </c>
      <c r="I10" s="6">
        <v>8000000</v>
      </c>
      <c r="J10" s="6">
        <v>8000000</v>
      </c>
    </row>
    <row r="11" spans="1:10" x14ac:dyDescent="0.25">
      <c r="I11" s="4">
        <f>SUM(I3:I10)</f>
        <v>26259142</v>
      </c>
      <c r="J11" s="4">
        <f>SUM(J3:J10)</f>
        <v>26203000</v>
      </c>
    </row>
  </sheetData>
  <autoFilter ref="A2:J10">
    <sortState ref="A3:J11">
      <sortCondition ref="D2:D10"/>
    </sortState>
  </autoFilter>
  <mergeCells count="1">
    <mergeCell ref="B1:D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List2</vt:lpstr>
      <vt:lpstr>List2!Názvy_tisku</vt:lpstr>
      <vt:lpstr>List2!Oblast_tisku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2021-02-24T10:53:33Z</dcterms:modified>
</cp:coreProperties>
</file>